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お弁当 ちとせ\Dropbox\ちとせ\HP関連資料\260115金額改訂時［作業済み］\"/>
    </mc:Choice>
  </mc:AlternateContent>
  <xr:revisionPtr revIDLastSave="0" documentId="13_ncr:1_{9803A926-2A2F-456D-9DD5-A19520572819}" xr6:coauthVersionLast="47" xr6:coauthVersionMax="47" xr10:uidLastSave="{00000000-0000-0000-0000-000000000000}"/>
  <bookViews>
    <workbookView xWindow="735" yWindow="735" windowWidth="17850" windowHeight="14760" xr2:uid="{00000000-000D-0000-FFFF-FFFF00000000}"/>
  </bookViews>
  <sheets>
    <sheet name="ご注文書（見本）" sheetId="8" r:id="rId1"/>
    <sheet name="ご注文書（記入用）" sheetId="7" r:id="rId2"/>
  </sheets>
  <definedNames>
    <definedName name="_xlnm.Print_Area" localSheetId="1">'ご注文書（記入用）'!$A$1:$K$30</definedName>
    <definedName name="_xlnm.Print_Area" localSheetId="0">'ご注文書（見本）'!$A$1:$K$30</definedName>
  </definedNames>
  <calcPr calcId="191029"/>
</workbook>
</file>

<file path=xl/calcChain.xml><?xml version="1.0" encoding="utf-8"?>
<calcChain xmlns="http://schemas.openxmlformats.org/spreadsheetml/2006/main">
  <c r="F26" i="7" l="1"/>
  <c r="K25" i="7"/>
  <c r="F25" i="7"/>
  <c r="K24" i="7"/>
  <c r="F24" i="7"/>
  <c r="K23" i="7"/>
  <c r="F23" i="7"/>
  <c r="K22" i="7"/>
  <c r="F22" i="7"/>
  <c r="K21" i="7"/>
  <c r="F21" i="7"/>
  <c r="K20" i="7"/>
  <c r="F20" i="7"/>
  <c r="K19" i="7"/>
  <c r="F19" i="7"/>
  <c r="K18" i="7"/>
  <c r="F18" i="7"/>
  <c r="B27" i="7"/>
  <c r="B27" i="8"/>
  <c r="F26" i="8"/>
  <c r="K25" i="8"/>
  <c r="F25" i="8"/>
  <c r="K24" i="8"/>
  <c r="F24" i="8"/>
  <c r="K23" i="8"/>
  <c r="F23" i="8"/>
  <c r="K22" i="8"/>
  <c r="F22" i="8"/>
  <c r="K21" i="8"/>
  <c r="F21" i="8"/>
  <c r="K20" i="8"/>
  <c r="F20" i="8"/>
  <c r="K19" i="8"/>
  <c r="F19" i="8"/>
  <c r="K18" i="8"/>
  <c r="F18" i="8"/>
  <c r="J27" i="7" l="1"/>
  <c r="H28" i="7"/>
  <c r="C27" i="7"/>
  <c r="H28" i="8"/>
  <c r="J27" i="8"/>
  <c r="C27" i="8"/>
</calcChain>
</file>

<file path=xl/sharedStrings.xml><?xml version="1.0" encoding="utf-8"?>
<sst xmlns="http://schemas.openxmlformats.org/spreadsheetml/2006/main" count="114" uniqueCount="65">
  <si>
    <t>ご 注 文 者 様 情 報</t>
  </si>
  <si>
    <t>～</t>
  </si>
  <si>
    <t>お 支 払 方 法</t>
  </si>
  <si>
    <t>お弁当</t>
  </si>
  <si>
    <t>価格(税込)</t>
  </si>
  <si>
    <t>個数</t>
  </si>
  <si>
    <t>金額</t>
  </si>
  <si>
    <t>サイドメニュー</t>
  </si>
  <si>
    <t>三種の豚弁当</t>
  </si>
  <si>
    <t>三種の魚弁当</t>
  </si>
  <si>
    <t>鶏豚魚ミックス弁当</t>
  </si>
  <si>
    <t>銀鮭弁当</t>
  </si>
  <si>
    <t>合計金額</t>
  </si>
  <si>
    <t>ちとせの二段重</t>
  </si>
  <si>
    <t>お弁当合計</t>
  </si>
  <si>
    <t>三種の鶏弁当</t>
    <phoneticPr fontId="3"/>
  </si>
  <si>
    <t>個数</t>
    <rPh sb="0" eb="2">
      <t>コスウ</t>
    </rPh>
    <phoneticPr fontId="3"/>
  </si>
  <si>
    <t xml:space="preserve">駐車場（有り／無し） </t>
    <phoneticPr fontId="3"/>
  </si>
  <si>
    <t xml:space="preserve">ご注文書を確認後、弊社からのご連絡もってご注文成立となります。
連絡がない場合、お手数ですが再度ご連絡いただきますようお願い申し上げます。        </t>
    <rPh sb="1" eb="4">
      <t>チュウモンショ</t>
    </rPh>
    <rPh sb="5" eb="8">
      <t>チュウモンショ</t>
    </rPh>
    <rPh sb="15" eb="17">
      <t>レンラク</t>
    </rPh>
    <phoneticPr fontId="3"/>
  </si>
  <si>
    <t>お弁当ちとせ【ご注文書】</t>
    <rPh sb="1" eb="3">
      <t>ベントウ</t>
    </rPh>
    <rPh sb="8" eb="10">
      <t>チュウモン</t>
    </rPh>
    <rPh sb="10" eb="11">
      <t>ショ</t>
    </rPh>
    <phoneticPr fontId="3"/>
  </si>
  <si>
    <t>FAX: 03-6411-5621(TEL: 03-6411-5620 )</t>
    <phoneticPr fontId="3"/>
  </si>
  <si>
    <t>月</t>
    <rPh sb="0" eb="1">
      <t>ゲツ</t>
    </rPh>
    <phoneticPr fontId="3"/>
  </si>
  <si>
    <t>日</t>
    <rPh sb="0" eb="1">
      <t>ビ</t>
    </rPh>
    <phoneticPr fontId="3"/>
  </si>
  <si>
    <r>
      <t>　　　　　　　　お 届 け 日 時 ／ ご 住 所</t>
    </r>
    <r>
      <rPr>
        <b/>
        <sz val="10"/>
        <color theme="1"/>
        <rFont val="BIZ UDP明朝 Medium"/>
        <family val="1"/>
        <charset val="128"/>
      </rPr>
      <t>　（※事前に H P より予約状況をご確認の上、ご注文ください。）</t>
    </r>
    <rPh sb="28" eb="30">
      <t>ジゼン</t>
    </rPh>
    <phoneticPr fontId="3"/>
  </si>
  <si>
    <t>ちとせ株式会社</t>
    <rPh sb="3" eb="7">
      <t>カブシキガイシャ</t>
    </rPh>
    <phoneticPr fontId="3"/>
  </si>
  <si>
    <t>157-0071</t>
    <phoneticPr fontId="3"/>
  </si>
  <si>
    <t>東京都世田谷区千歳台3-9-6 1F</t>
    <phoneticPr fontId="3"/>
  </si>
  <si>
    <t>総務部</t>
    <rPh sb="0" eb="3">
      <t>ソウムブ</t>
    </rPh>
    <phoneticPr fontId="3"/>
  </si>
  <si>
    <t>オベントウ　チトセ</t>
    <phoneticPr fontId="3"/>
  </si>
  <si>
    <t>お弁当　ちとせ</t>
    <rPh sb="1" eb="3">
      <t>ベントウ</t>
    </rPh>
    <phoneticPr fontId="3"/>
  </si>
  <si>
    <t>03-6411-5620</t>
    <phoneticPr fontId="3"/>
  </si>
  <si>
    <t>03-6411-5621</t>
    <phoneticPr fontId="3"/>
  </si>
  <si>
    <t>（水）</t>
    <rPh sb="1" eb="2">
      <t>スイ</t>
    </rPh>
    <phoneticPr fontId="3"/>
  </si>
  <si>
    <t>090-○○○○-××××</t>
    <phoneticPr fontId="3"/>
  </si>
  <si>
    <t>山田一郎 ﾔﾏﾀﾞｲﾁﾛｳ</t>
    <rPh sb="0" eb="2">
      <t>ヤマダ</t>
    </rPh>
    <rPh sb="2" eb="4">
      <t>イチロウ</t>
    </rPh>
    <phoneticPr fontId="3"/>
  </si>
  <si>
    <t>山田花子 ﾔﾏﾀﾞﾊﾅｺ</t>
    <rPh sb="0" eb="2">
      <t>ヤマダ</t>
    </rPh>
    <rPh sb="2" eb="4">
      <t>ハナコ</t>
    </rPh>
    <phoneticPr fontId="3"/>
  </si>
  <si>
    <t>060-××××-○○○○</t>
    <phoneticPr fontId="3"/>
  </si>
  <si>
    <t>050-×○○×-××○○</t>
    <phoneticPr fontId="3"/>
  </si>
  <si>
    <t>同上</t>
    <rPh sb="0" eb="2">
      <t>ドウジョウ</t>
    </rPh>
    <phoneticPr fontId="3"/>
  </si>
  <si>
    <t>道路沿いの店舗前に一時駐車可能。または、奥に駐車場有り。
5台分のスペースの内、奥３台のどこかに停めてください。</t>
    <rPh sb="0" eb="2">
      <t>ドウロ</t>
    </rPh>
    <rPh sb="2" eb="3">
      <t>ゾ</t>
    </rPh>
    <rPh sb="5" eb="7">
      <t>テンポ</t>
    </rPh>
    <rPh sb="7" eb="8">
      <t>マエ</t>
    </rPh>
    <rPh sb="9" eb="11">
      <t>イチジ</t>
    </rPh>
    <rPh sb="11" eb="13">
      <t>チュウシャ</t>
    </rPh>
    <rPh sb="13" eb="15">
      <t>カノウ</t>
    </rPh>
    <rPh sb="20" eb="21">
      <t>オク</t>
    </rPh>
    <rPh sb="22" eb="25">
      <t>チュウシャジョウ</t>
    </rPh>
    <rPh sb="25" eb="26">
      <t>ア</t>
    </rPh>
    <rPh sb="38" eb="39">
      <t>ウチ</t>
    </rPh>
    <rPh sb="40" eb="41">
      <t>オク</t>
    </rPh>
    <rPh sb="42" eb="43">
      <t>ダイ</t>
    </rPh>
    <rPh sb="48" eb="49">
      <t>ト</t>
    </rPh>
    <phoneticPr fontId="3"/>
  </si>
  <si>
    <t>ﾒｰﾙ送付</t>
    <rPh sb="3" eb="5">
      <t>ソウフ</t>
    </rPh>
    <phoneticPr fontId="3"/>
  </si>
  <si>
    <t>mail@obento-chitose.com</t>
    <phoneticPr fontId="3"/>
  </si>
  <si>
    <t>サイドメニュー合計</t>
    <phoneticPr fontId="3"/>
  </si>
  <si>
    <r>
      <rPr>
        <b/>
        <sz val="16"/>
        <rFont val="BIZ UDP明朝 Medium"/>
        <family val="1"/>
        <charset val="128"/>
      </rPr>
      <t xml:space="preserve">お弁当ちとせ </t>
    </r>
    <r>
      <rPr>
        <b/>
        <sz val="12"/>
        <rFont val="BIZ UDP明朝 Medium"/>
        <family val="1"/>
        <charset val="128"/>
      </rPr>
      <t xml:space="preserve">
</t>
    </r>
    <r>
      <rPr>
        <sz val="12"/>
        <rFont val="BIZ UDP明朝 Medium"/>
        <family val="1"/>
        <charset val="128"/>
      </rPr>
      <t>〒157- 0071 東京都世田谷区千歳台 3- 9- 6 1F　
受付時間 10:00～17:00（土日祝 16:00まで）　　</t>
    </r>
    <phoneticPr fontId="3"/>
  </si>
  <si>
    <t>様</t>
    <rPh sb="0" eb="1">
      <t>サマ</t>
    </rPh>
    <phoneticPr fontId="3"/>
  </si>
  <si>
    <r>
      <rPr>
        <sz val="12"/>
        <color rgb="FF000000"/>
        <rFont val="BIZ UDP明朝 Medium"/>
        <family val="1"/>
        <charset val="128"/>
      </rPr>
      <t xml:space="preserve"> ［</t>
    </r>
    <r>
      <rPr>
        <b/>
        <sz val="12"/>
        <color rgb="FF000000"/>
        <rFont val="BIZ UDP明朝 Medium"/>
        <family val="1"/>
        <charset val="128"/>
      </rPr>
      <t>請求書送付方法］</t>
    </r>
    <r>
      <rPr>
        <sz val="10"/>
        <color rgb="FF000000"/>
        <rFont val="BIZ UDP明朝 Medium"/>
        <family val="1"/>
        <charset val="128"/>
      </rPr>
      <t xml:space="preserve">
</t>
    </r>
    <r>
      <rPr>
        <sz val="9"/>
        <color rgb="FF000000"/>
        <rFont val="BIZ UDP明朝 Medium"/>
        <family val="1"/>
        <charset val="128"/>
      </rPr>
      <t xml:space="preserve"> （当日持参 ／ メール送付  ） </t>
    </r>
    <rPh sb="2" eb="5">
      <t>セイキュウショ</t>
    </rPh>
    <rPh sb="23" eb="25">
      <t>ソウフ</t>
    </rPh>
    <phoneticPr fontId="3"/>
  </si>
  <si>
    <t>※配達時に運搬費が発生する場合、回収時にも同額の運搬費を頂戴いたします。
※ゴミ回収の際は、2時間の枠を設けてお伺いいたします。ご希望の時間帯をご指定ください。
　 回収受付時間：当日　～18時／翌日 12時～15時　※時間外はご相談ください。</t>
    <rPh sb="83" eb="85">
      <t>カイシュウ</t>
    </rPh>
    <rPh sb="85" eb="87">
      <t>ウケツケ</t>
    </rPh>
    <rPh sb="87" eb="89">
      <t>ジカン</t>
    </rPh>
    <rPh sb="90" eb="92">
      <t>トウジツ</t>
    </rPh>
    <rPh sb="94" eb="95">
      <t>ジ</t>
    </rPh>
    <rPh sb="97" eb="99">
      <t>ヨクジツ</t>
    </rPh>
    <rPh sb="104" eb="105">
      <t>ジ</t>
    </rPh>
    <rPh sb="110" eb="112">
      <t>ジカン</t>
    </rPh>
    <rPh sb="112" eb="113">
      <t>ガイ</t>
    </rPh>
    <rPh sb="115" eb="117">
      <t>ソウダン</t>
    </rPh>
    <phoneticPr fontId="3"/>
  </si>
  <si>
    <t>送付先
メールアドレス</t>
    <rPh sb="0" eb="3">
      <t>ソウフサキ</t>
    </rPh>
    <phoneticPr fontId="3"/>
  </si>
  <si>
    <r>
      <rPr>
        <b/>
        <sz val="12"/>
        <color rgb="FF000000"/>
        <rFont val="BIZ UDP明朝 Medium"/>
        <family val="1"/>
        <charset val="128"/>
      </rPr>
      <t>□ 後日請求書払い</t>
    </r>
    <r>
      <rPr>
        <sz val="11"/>
        <color rgb="FF000000"/>
        <rFont val="BIZ UDP明朝 Medium"/>
        <family val="1"/>
        <charset val="128"/>
      </rPr>
      <t xml:space="preserve">
</t>
    </r>
    <r>
      <rPr>
        <sz val="10"/>
        <color rgb="FF000000"/>
        <rFont val="BIZ UDP明朝 Medium"/>
        <family val="1"/>
        <charset val="128"/>
      </rPr>
      <t>（請求先社名・担当者名）</t>
    </r>
    <rPh sb="2" eb="4">
      <t>ゴジツ</t>
    </rPh>
    <rPh sb="4" eb="7">
      <t>セイキュウショ</t>
    </rPh>
    <rPh sb="7" eb="8">
      <t>バラ</t>
    </rPh>
    <rPh sb="11" eb="13">
      <t>セイキュウ</t>
    </rPh>
    <rPh sb="13" eb="14">
      <t>サキ</t>
    </rPh>
    <rPh sb="14" eb="16">
      <t>シャメイ</t>
    </rPh>
    <rPh sb="17" eb="19">
      <t>タントウ</t>
    </rPh>
    <rPh sb="19" eb="20">
      <t>シャ</t>
    </rPh>
    <phoneticPr fontId="3"/>
  </si>
  <si>
    <r>
      <rPr>
        <b/>
        <sz val="12"/>
        <color rgb="FF000000"/>
        <rFont val="BIZ UDP明朝 Medium"/>
        <family val="1"/>
        <charset val="128"/>
      </rPr>
      <t xml:space="preserve">　　　□ 当日現金払い     </t>
    </r>
    <r>
      <rPr>
        <sz val="11"/>
        <color rgb="FF000000"/>
        <rFont val="BIZ UDP明朝 Medium"/>
        <family val="1"/>
        <charset val="128"/>
      </rPr>
      <t xml:space="preserve">
</t>
    </r>
    <r>
      <rPr>
        <sz val="10"/>
        <color rgb="FF000000"/>
        <rFont val="BIZ UDP明朝 Medium"/>
        <family val="1"/>
        <charset val="128"/>
      </rPr>
      <t>　　　　　　（領収書 宛名）</t>
    </r>
    <rPh sb="5" eb="7">
      <t>トウジツ</t>
    </rPh>
    <rPh sb="7" eb="9">
      <t>ゲンキン</t>
    </rPh>
    <rPh sb="9" eb="10">
      <t>バラ</t>
    </rPh>
    <rPh sb="24" eb="27">
      <t>リョウシュウショ</t>
    </rPh>
    <rPh sb="28" eb="30">
      <t>アテナ</t>
    </rPh>
    <phoneticPr fontId="3"/>
  </si>
  <si>
    <t>～</t>
    <phoneticPr fontId="3"/>
  </si>
  <si>
    <r>
      <t>お弁当ちとせ【ご注文書】</t>
    </r>
    <r>
      <rPr>
        <b/>
        <sz val="24"/>
        <color rgb="FF0070C0"/>
        <rFont val="BIZ UDP明朝 Medium"/>
        <family val="1"/>
        <charset val="128"/>
      </rPr>
      <t>( 記入例 )</t>
    </r>
    <rPh sb="1" eb="3">
      <t>ベントウ</t>
    </rPh>
    <rPh sb="8" eb="10">
      <t>チュウモン</t>
    </rPh>
    <rPh sb="10" eb="11">
      <t>ショ</t>
    </rPh>
    <rPh sb="14" eb="17">
      <t>キニュウレイ</t>
    </rPh>
    <phoneticPr fontId="3"/>
  </si>
  <si>
    <r>
      <rPr>
        <b/>
        <sz val="14"/>
        <color theme="1"/>
        <rFont val="BIZ UDP明朝 Medium"/>
        <family val="1"/>
        <charset val="128"/>
      </rPr>
      <t>運搬費</t>
    </r>
    <r>
      <rPr>
        <b/>
        <sz val="9"/>
        <color theme="1"/>
        <rFont val="BIZ UDP明朝 Medium"/>
        <family val="1"/>
        <charset val="128"/>
      </rPr>
      <t xml:space="preserve">
</t>
    </r>
    <r>
      <rPr>
        <sz val="8"/>
        <color theme="1"/>
        <rFont val="BIZ UDP明朝 Medium"/>
        <family val="1"/>
        <charset val="128"/>
      </rPr>
      <t>※10食未満ご注文時(330円）</t>
    </r>
    <r>
      <rPr>
        <sz val="10"/>
        <color theme="1"/>
        <rFont val="BIZ UDP明朝 Medium"/>
        <family val="1"/>
        <charset val="128"/>
      </rPr>
      <t xml:space="preserve">
</t>
    </r>
    <r>
      <rPr>
        <sz val="8"/>
        <color theme="1"/>
        <rFont val="BIZ UDP明朝 Medium"/>
        <family val="1"/>
        <charset val="128"/>
      </rPr>
      <t>又、遠方の場合は異なります</t>
    </r>
    <rPh sb="0" eb="2">
      <t>ウンパン</t>
    </rPh>
    <rPh sb="2" eb="3">
      <t>ヒ</t>
    </rPh>
    <rPh sb="7" eb="8">
      <t>ショク</t>
    </rPh>
    <rPh sb="8" eb="10">
      <t>ミマン</t>
    </rPh>
    <rPh sb="11" eb="13">
      <t>チュウモン</t>
    </rPh>
    <rPh sb="13" eb="14">
      <t>ジ</t>
    </rPh>
    <rPh sb="18" eb="19">
      <t>エン</t>
    </rPh>
    <rPh sb="21" eb="22">
      <t>マタ</t>
    </rPh>
    <rPh sb="23" eb="25">
      <t>エンポウ</t>
    </rPh>
    <rPh sb="26" eb="28">
      <t>バアイ</t>
    </rPh>
    <rPh sb="29" eb="30">
      <t>コト</t>
    </rPh>
    <phoneticPr fontId="3"/>
  </si>
  <si>
    <t>NG対応</t>
    <rPh sb="2" eb="4">
      <t>タイオウ</t>
    </rPh>
    <phoneticPr fontId="3"/>
  </si>
  <si>
    <t>※初回お取引のお客様におきましては「当日現金払い」か、「事前請求書払い」(※前日までにお振り込み)のみの対応となります。
お支払い期日は【月末締め翌月末支払い】にてお願いしております。</t>
    <rPh sb="4" eb="6">
      <t>トリヒキ</t>
    </rPh>
    <rPh sb="18" eb="20">
      <t>トウジツ</t>
    </rPh>
    <rPh sb="28" eb="30">
      <t>ジゼン</t>
    </rPh>
    <rPh sb="44" eb="45">
      <t>フ</t>
    </rPh>
    <rPh sb="46" eb="47">
      <t>コ</t>
    </rPh>
    <rPh sb="52" eb="54">
      <t>タイオウ</t>
    </rPh>
    <rPh sb="62" eb="63">
      <t>ウケタマワ</t>
    </rPh>
    <rPh sb="75" eb="77">
      <t>キジツ</t>
    </rPh>
    <phoneticPr fontId="3"/>
  </si>
  <si>
    <t>和牛合挽
ハンバーグ弁当</t>
    <rPh sb="0" eb="2">
      <t>ワギュウ</t>
    </rPh>
    <rPh sb="2" eb="4">
      <t>アイビキ</t>
    </rPh>
    <phoneticPr fontId="3"/>
  </si>
  <si>
    <r>
      <rPr>
        <b/>
        <sz val="16"/>
        <color theme="1"/>
        <rFont val="BIZ UDP明朝 Medium"/>
        <family val="1"/>
        <charset val="128"/>
      </rPr>
      <t>野菜弁当</t>
    </r>
    <r>
      <rPr>
        <b/>
        <sz val="9"/>
        <color theme="1"/>
        <rFont val="BIZ UDP明朝 Medium"/>
        <family val="1"/>
        <charset val="128"/>
      </rPr>
      <t xml:space="preserve">
</t>
    </r>
    <r>
      <rPr>
        <sz val="6"/>
        <color theme="1"/>
        <rFont val="BIZ UDP明朝 Medium"/>
        <family val="1"/>
        <charset val="128"/>
      </rPr>
      <t>※ビーガン・ベジタリアン対応はご相談ください</t>
    </r>
    <rPh sb="11" eb="13">
      <t>タイオウ</t>
    </rPh>
    <rPh sb="17" eb="19">
      <t>タイオウ</t>
    </rPh>
    <rPh sb="21" eb="23">
      <t>ソウダン</t>
    </rPh>
    <phoneticPr fontId="3"/>
  </si>
  <si>
    <r>
      <t xml:space="preserve">弁当ゴミ回収
</t>
    </r>
    <r>
      <rPr>
        <sz val="8"/>
        <color theme="1"/>
        <rFont val="BIZ UDP明朝 Medium"/>
        <family val="1"/>
        <charset val="128"/>
      </rPr>
      <t>※HP内「よくある質問」を
ご確認ください</t>
    </r>
    <rPh sb="10" eb="11">
      <t>ナイ</t>
    </rPh>
    <rPh sb="16" eb="18">
      <t>シツモン</t>
    </rPh>
    <rPh sb="22" eb="24">
      <t>カクニン</t>
    </rPh>
    <phoneticPr fontId="3"/>
  </si>
  <si>
    <r>
      <rPr>
        <sz val="12"/>
        <color theme="1"/>
        <rFont val="BIZ UDP明朝 Medium"/>
        <family val="1"/>
        <charset val="128"/>
      </rPr>
      <t xml:space="preserve">お持ち帰り用 </t>
    </r>
    <r>
      <rPr>
        <b/>
        <sz val="14"/>
        <color theme="1"/>
        <rFont val="BIZ UDP明朝 Medium"/>
        <family val="1"/>
        <charset val="128"/>
      </rPr>
      <t xml:space="preserve">
紙袋</t>
    </r>
    <phoneticPr fontId="3"/>
  </si>
  <si>
    <r>
      <rPr>
        <sz val="12"/>
        <color theme="1"/>
        <rFont val="BIZ UDP明朝 Medium"/>
        <family val="1"/>
        <charset val="128"/>
      </rPr>
      <t>お持ち帰り用</t>
    </r>
    <r>
      <rPr>
        <b/>
        <sz val="14"/>
        <color theme="1"/>
        <rFont val="BIZ UDP明朝 Medium"/>
        <family val="1"/>
        <charset val="128"/>
      </rPr>
      <t xml:space="preserve">
ビニール袋</t>
    </r>
    <phoneticPr fontId="3"/>
  </si>
  <si>
    <t xml:space="preserve">14：30～16：30に回収希望です。
お店の前についたら当日連絡先①にご連絡下さい。
受取に伺います。よろしくお願いいたします。
</t>
    <rPh sb="12" eb="14">
      <t>カイシュウ</t>
    </rPh>
    <rPh sb="14" eb="16">
      <t>キボウ</t>
    </rPh>
    <rPh sb="21" eb="22">
      <t>ミセ</t>
    </rPh>
    <rPh sb="23" eb="24">
      <t>マエ</t>
    </rPh>
    <rPh sb="29" eb="31">
      <t>トウジツ</t>
    </rPh>
    <rPh sb="31" eb="34">
      <t>レンラクサキ</t>
    </rPh>
    <rPh sb="37" eb="39">
      <t>レンラク</t>
    </rPh>
    <rPh sb="39" eb="40">
      <t>クダ</t>
    </rPh>
    <rPh sb="44" eb="46">
      <t>ウケトリ</t>
    </rPh>
    <rPh sb="47" eb="48">
      <t>ウカガ</t>
    </rPh>
    <rPh sb="57" eb="58">
      <t>ネガ</t>
    </rPh>
    <phoneticPr fontId="3"/>
  </si>
  <si>
    <r>
      <t xml:space="preserve">牛肉煮込み弁当
</t>
    </r>
    <r>
      <rPr>
        <sz val="8"/>
        <color theme="1"/>
        <rFont val="BIZ UDP明朝 Medium"/>
        <family val="1"/>
        <charset val="128"/>
      </rPr>
      <t>※一日の生産数に限りがあります</t>
    </r>
    <rPh sb="14" eb="15">
      <t>スウ</t>
    </rPh>
    <phoneticPr fontId="3"/>
  </si>
  <si>
    <r>
      <rPr>
        <sz val="12"/>
        <color theme="1"/>
        <rFont val="BIZ UDP明朝 Medium"/>
        <family val="1"/>
        <charset val="128"/>
      </rPr>
      <t>お～いお茶（緑茶）</t>
    </r>
    <r>
      <rPr>
        <b/>
        <sz val="13"/>
        <color theme="1"/>
        <rFont val="BIZ UDP明朝 Medium"/>
        <family val="1"/>
        <charset val="128"/>
      </rPr>
      <t xml:space="preserve">
</t>
    </r>
    <r>
      <rPr>
        <b/>
        <sz val="12"/>
        <color theme="1"/>
        <rFont val="BIZ UDP明朝 Medium"/>
        <family val="1"/>
        <charset val="128"/>
      </rPr>
      <t>250ml 紙パック</t>
    </r>
    <phoneticPr fontId="3"/>
  </si>
  <si>
    <r>
      <rPr>
        <sz val="12"/>
        <color theme="1"/>
        <rFont val="BIZ UDP明朝 Medium"/>
        <family val="1"/>
        <charset val="128"/>
      </rPr>
      <t>お～いお茶（緑茶）</t>
    </r>
    <r>
      <rPr>
        <b/>
        <sz val="13"/>
        <color theme="1"/>
        <rFont val="BIZ UDP明朝 Medium"/>
        <family val="1"/>
        <charset val="128"/>
      </rPr>
      <t xml:space="preserve">
</t>
    </r>
    <r>
      <rPr>
        <b/>
        <sz val="12"/>
        <color theme="1"/>
        <rFont val="BIZ UDP明朝 Medium"/>
        <family val="1"/>
        <charset val="128"/>
      </rPr>
      <t>350ml PET</t>
    </r>
    <phoneticPr fontId="3"/>
  </si>
  <si>
    <r>
      <rPr>
        <sz val="13"/>
        <color theme="1"/>
        <rFont val="BIZ UDP明朝 Medium"/>
        <family val="1"/>
        <charset val="128"/>
      </rPr>
      <t>ミネラルウォーター</t>
    </r>
    <r>
      <rPr>
        <b/>
        <sz val="12"/>
        <color theme="1"/>
        <rFont val="BIZ UDP明朝 Medium"/>
        <family val="1"/>
        <charset val="128"/>
      </rPr>
      <t xml:space="preserve">
</t>
    </r>
    <r>
      <rPr>
        <b/>
        <sz val="11"/>
        <color theme="1"/>
        <rFont val="BIZ UDP明朝 Medium"/>
        <family val="1"/>
        <charset val="128"/>
      </rPr>
      <t xml:space="preserve">evian 330ml 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</si>
</sst>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#,###&quot;食&quot;"/>
    <numFmt numFmtId="178" formatCode="\(@\)"/>
  </numFmts>
  <fonts count="49" x14ac:knownFonts="1">
    <font>
      <sz val="10"/>
      <color rgb="FF000000"/>
      <name val="Times New Roman"/>
      <scheme val="minor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6"/>
      <name val="Times New Roman"/>
      <family val="3"/>
      <charset val="128"/>
      <scheme val="minor"/>
    </font>
    <font>
      <u/>
      <sz val="10"/>
      <color theme="10"/>
      <name val="Times New Roman"/>
      <family val="1"/>
      <scheme val="minor"/>
    </font>
    <font>
      <b/>
      <sz val="24"/>
      <color rgb="FF000000"/>
      <name val="BIZ UDP明朝 Medium"/>
      <family val="1"/>
      <charset val="128"/>
    </font>
    <font>
      <b/>
      <sz val="22"/>
      <color rgb="FF000000"/>
      <name val="BIZ UDP明朝 Medium"/>
      <family val="1"/>
      <charset val="128"/>
    </font>
    <font>
      <sz val="22"/>
      <color rgb="FF000000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4"/>
      <color theme="4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4"/>
      <color rgb="FF000000"/>
      <name val="BIZ UDP明朝 Medium"/>
      <family val="1"/>
      <charset val="128"/>
    </font>
    <font>
      <b/>
      <sz val="12"/>
      <color rgb="FF000000"/>
      <name val="BIZ UDP明朝 Medium"/>
      <family val="1"/>
      <charset val="128"/>
    </font>
    <font>
      <b/>
      <sz val="11"/>
      <color rgb="FF000000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b/>
      <sz val="18"/>
      <color rgb="FF000000"/>
      <name val="BIZ UDP明朝 Medium"/>
      <family val="1"/>
      <charset val="128"/>
    </font>
    <font>
      <sz val="12"/>
      <color rgb="FF00000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6"/>
      <name val="BIZ UDP明朝 Medium"/>
      <family val="1"/>
      <charset val="128"/>
    </font>
    <font>
      <b/>
      <sz val="16"/>
      <color rgb="FF000000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24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b/>
      <sz val="9"/>
      <color theme="1"/>
      <name val="BIZ UDP明朝 Medium"/>
      <family val="1"/>
      <charset val="128"/>
    </font>
    <font>
      <b/>
      <sz val="13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6"/>
      <color rgb="FF000000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8"/>
      <color rgb="FF0070C0"/>
      <name val="BIZ UDP明朝 Medium"/>
      <family val="1"/>
      <charset val="128"/>
    </font>
    <font>
      <b/>
      <sz val="20"/>
      <color rgb="FF0070C0"/>
      <name val="BIZ UDP明朝 Medium"/>
      <family val="1"/>
      <charset val="128"/>
    </font>
    <font>
      <b/>
      <sz val="14"/>
      <color rgb="FF0070C0"/>
      <name val="BIZ UDP明朝 Medium"/>
      <family val="1"/>
      <charset val="128"/>
    </font>
    <font>
      <b/>
      <sz val="16"/>
      <color rgb="FF0070C0"/>
      <name val="BIZ UDP明朝 Medium"/>
      <family val="1"/>
      <charset val="128"/>
    </font>
    <font>
      <b/>
      <sz val="12"/>
      <color rgb="FF0070C0"/>
      <name val="BIZ UDP明朝 Medium"/>
      <family val="1"/>
      <charset val="128"/>
    </font>
    <font>
      <sz val="20"/>
      <color rgb="FF0070C0"/>
      <name val="BIZ UDP明朝 Medium"/>
      <family val="1"/>
      <charset val="128"/>
    </font>
    <font>
      <sz val="14"/>
      <name val="BIZ UDP明朝 Medium"/>
      <family val="1"/>
      <charset val="128"/>
    </font>
    <font>
      <sz val="20"/>
      <color rgb="FF0070C0"/>
      <name val="Times New Roman"/>
      <family val="1"/>
      <scheme val="minor"/>
    </font>
    <font>
      <b/>
      <sz val="24"/>
      <color rgb="FF0070C0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3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rgb="FFD9D9D9"/>
        <bgColor rgb="FFD9D9D9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n">
        <color rgb="FF221815"/>
      </left>
      <right/>
      <top style="thin">
        <color rgb="FF221815"/>
      </top>
      <bottom style="thin">
        <color rgb="FF221815"/>
      </bottom>
      <diagonal/>
    </border>
    <border>
      <left/>
      <right/>
      <top style="thin">
        <color rgb="FF221815"/>
      </top>
      <bottom style="thin">
        <color rgb="FF221815"/>
      </bottom>
      <diagonal/>
    </border>
    <border>
      <left/>
      <right style="thin">
        <color rgb="FF221815"/>
      </right>
      <top style="thin">
        <color rgb="FF221815"/>
      </top>
      <bottom style="thin">
        <color rgb="FF221815"/>
      </bottom>
      <diagonal/>
    </border>
    <border>
      <left style="thin">
        <color rgb="FF221815"/>
      </left>
      <right/>
      <top style="thin">
        <color rgb="FF221815"/>
      </top>
      <bottom/>
      <diagonal/>
    </border>
    <border>
      <left/>
      <right/>
      <top style="thin">
        <color rgb="FF221815"/>
      </top>
      <bottom/>
      <diagonal/>
    </border>
    <border>
      <left style="thin">
        <color rgb="FF221815"/>
      </left>
      <right/>
      <top/>
      <bottom style="thin">
        <color rgb="FF221815"/>
      </bottom>
      <diagonal/>
    </border>
    <border>
      <left/>
      <right/>
      <top/>
      <bottom style="thin">
        <color rgb="FF221815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21815"/>
      </left>
      <right style="thin">
        <color rgb="FF221815"/>
      </right>
      <top style="thin">
        <color rgb="FF221815"/>
      </top>
      <bottom style="thin">
        <color rgb="FF221815"/>
      </bottom>
      <diagonal/>
    </border>
    <border>
      <left/>
      <right style="thin">
        <color rgb="FF221815"/>
      </right>
      <top style="thin">
        <color rgb="FF221815"/>
      </top>
      <bottom/>
      <diagonal/>
    </border>
    <border>
      <left style="thin">
        <color rgb="FF221815"/>
      </left>
      <right style="thin">
        <color rgb="FF221815"/>
      </right>
      <top style="thin">
        <color rgb="FF221815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221815"/>
      </right>
      <top style="thin">
        <color rgb="FF221815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221815"/>
      </top>
      <bottom style="thin">
        <color indexed="64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221815"/>
      </bottom>
      <diagonal/>
    </border>
    <border>
      <left/>
      <right/>
      <top style="medium">
        <color indexed="64"/>
      </top>
      <bottom style="thin">
        <color rgb="FF221815"/>
      </bottom>
      <diagonal/>
    </border>
    <border>
      <left/>
      <right style="medium">
        <color indexed="64"/>
      </right>
      <top style="medium">
        <color indexed="64"/>
      </top>
      <bottom style="thin">
        <color rgb="FF221815"/>
      </bottom>
      <diagonal/>
    </border>
    <border>
      <left style="medium">
        <color indexed="64"/>
      </left>
      <right/>
      <top style="thin">
        <color rgb="FF221815"/>
      </top>
      <bottom style="thin">
        <color rgb="FF221815"/>
      </bottom>
      <diagonal/>
    </border>
    <border>
      <left/>
      <right style="medium">
        <color indexed="64"/>
      </right>
      <top style="thin">
        <color rgb="FF221815"/>
      </top>
      <bottom style="thin">
        <color rgb="FF221815"/>
      </bottom>
      <diagonal/>
    </border>
    <border>
      <left/>
      <right style="medium">
        <color indexed="64"/>
      </right>
      <top style="thin">
        <color rgb="FF221815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221815"/>
      </bottom>
      <diagonal/>
    </border>
    <border>
      <left style="medium">
        <color indexed="64"/>
      </left>
      <right style="thin">
        <color rgb="FF221815"/>
      </right>
      <top style="thin">
        <color rgb="FF221815"/>
      </top>
      <bottom style="thin">
        <color rgb="FF221815"/>
      </bottom>
      <diagonal/>
    </border>
    <border>
      <left style="thin">
        <color rgb="FF221815"/>
      </left>
      <right style="medium">
        <color indexed="64"/>
      </right>
      <top style="thin">
        <color rgb="FF221815"/>
      </top>
      <bottom style="thin">
        <color rgb="FF221815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221815"/>
      </right>
      <top style="thin">
        <color rgb="FF22181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221815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rgb="FF221815"/>
      </bottom>
      <diagonal/>
    </border>
    <border>
      <left/>
      <right style="thin">
        <color rgb="FF221815"/>
      </right>
      <top style="thin">
        <color auto="1"/>
      </top>
      <bottom style="thin">
        <color rgb="FF221815"/>
      </bottom>
      <diagonal/>
    </border>
    <border>
      <left/>
      <right style="medium">
        <color indexed="64"/>
      </right>
      <top style="thin">
        <color rgb="FF221815"/>
      </top>
      <bottom/>
      <diagonal/>
    </border>
    <border>
      <left style="thin">
        <color rgb="FF221815"/>
      </left>
      <right/>
      <top style="thin">
        <color rgb="FF221815"/>
      </top>
      <bottom style="medium">
        <color indexed="64"/>
      </bottom>
      <diagonal/>
    </border>
    <border>
      <left/>
      <right/>
      <top style="thin">
        <color rgb="FF221815"/>
      </top>
      <bottom style="medium">
        <color indexed="64"/>
      </bottom>
      <diagonal/>
    </border>
    <border>
      <left/>
      <right style="thin">
        <color indexed="64"/>
      </right>
      <top style="thin">
        <color rgb="FF221815"/>
      </top>
      <bottom style="thin">
        <color rgb="FF221815"/>
      </bottom>
      <diagonal/>
    </border>
    <border>
      <left/>
      <right style="thin">
        <color indexed="64"/>
      </right>
      <top style="thin">
        <color rgb="FF221815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221815"/>
      </top>
      <bottom/>
      <diagonal/>
    </border>
    <border>
      <left style="medium">
        <color indexed="64"/>
      </left>
      <right/>
      <top/>
      <bottom style="thin">
        <color rgb="FF221815"/>
      </bottom>
      <diagonal/>
    </border>
    <border>
      <left style="medium">
        <color indexed="64"/>
      </left>
      <right style="thin">
        <color indexed="64"/>
      </right>
      <top style="thin">
        <color rgb="FF22181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221815"/>
      </right>
      <top style="thin">
        <color rgb="FF221815"/>
      </top>
      <bottom/>
      <diagonal/>
    </border>
    <border>
      <left/>
      <right style="medium">
        <color rgb="FF221815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rgb="FF221815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7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top"/>
    </xf>
    <xf numFmtId="0" fontId="12" fillId="0" borderId="2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5" fillId="0" borderId="33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wrapText="1"/>
    </xf>
    <xf numFmtId="0" fontId="18" fillId="0" borderId="0" xfId="0" applyFont="1" applyAlignment="1">
      <alignment horizontal="right" vertical="center"/>
    </xf>
    <xf numFmtId="176" fontId="21" fillId="0" borderId="10" xfId="0" applyNumberFormat="1" applyFont="1" applyBorder="1" applyAlignment="1">
      <alignment horizontal="center" wrapText="1"/>
    </xf>
    <xf numFmtId="176" fontId="21" fillId="0" borderId="34" xfId="0" applyNumberFormat="1" applyFont="1" applyBorder="1" applyAlignment="1">
      <alignment horizontal="right" wrapText="1"/>
    </xf>
    <xf numFmtId="176" fontId="21" fillId="0" borderId="12" xfId="0" applyNumberFormat="1" applyFont="1" applyBorder="1" applyAlignment="1">
      <alignment horizontal="center" wrapText="1"/>
    </xf>
    <xf numFmtId="0" fontId="28" fillId="0" borderId="38" xfId="0" applyFont="1" applyBorder="1" applyAlignment="1">
      <alignment vertical="center" wrapText="1"/>
    </xf>
    <xf numFmtId="3" fontId="29" fillId="0" borderId="33" xfId="0" applyNumberFormat="1" applyFont="1" applyBorder="1" applyAlignment="1">
      <alignment horizontal="center" wrapText="1"/>
    </xf>
    <xf numFmtId="3" fontId="8" fillId="0" borderId="33" xfId="0" applyNumberFormat="1" applyFont="1" applyBorder="1" applyAlignment="1">
      <alignment horizontal="center" wrapText="1"/>
    </xf>
    <xf numFmtId="3" fontId="29" fillId="0" borderId="36" xfId="0" applyNumberFormat="1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33" fillId="3" borderId="33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34" fillId="4" borderId="48" xfId="0" applyFont="1" applyFill="1" applyBorder="1" applyAlignment="1">
      <alignment horizontal="center" wrapText="1"/>
    </xf>
    <xf numFmtId="177" fontId="25" fillId="4" borderId="49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5" fillId="0" borderId="38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wrapText="1"/>
    </xf>
    <xf numFmtId="0" fontId="15" fillId="0" borderId="59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wrapText="1"/>
    </xf>
    <xf numFmtId="0" fontId="38" fillId="0" borderId="2" xfId="0" applyFont="1" applyBorder="1" applyAlignment="1">
      <alignment horizontal="center" wrapText="1"/>
    </xf>
    <xf numFmtId="20" fontId="38" fillId="0" borderId="2" xfId="0" applyNumberFormat="1" applyFont="1" applyBorder="1" applyAlignment="1">
      <alignment horizontal="center" wrapText="1"/>
    </xf>
    <xf numFmtId="0" fontId="38" fillId="0" borderId="3" xfId="0" applyFont="1" applyBorder="1" applyAlignment="1">
      <alignment horizontal="center" wrapText="1"/>
    </xf>
    <xf numFmtId="0" fontId="38" fillId="0" borderId="14" xfId="0" applyFont="1" applyBorder="1" applyAlignment="1">
      <alignment horizontal="center" wrapText="1"/>
    </xf>
    <xf numFmtId="178" fontId="38" fillId="0" borderId="2" xfId="0" applyNumberFormat="1" applyFont="1" applyBorder="1" applyAlignment="1">
      <alignment horizontal="center" wrapText="1"/>
    </xf>
    <xf numFmtId="0" fontId="10" fillId="0" borderId="57" xfId="0" applyFont="1" applyBorder="1"/>
    <xf numFmtId="0" fontId="14" fillId="0" borderId="58" xfId="0" applyFont="1" applyBorder="1" applyAlignment="1">
      <alignment horizontal="right" wrapText="1"/>
    </xf>
    <xf numFmtId="0" fontId="16" fillId="0" borderId="69" xfId="0" applyFont="1" applyBorder="1" applyAlignment="1">
      <alignment horizontal="center" wrapText="1"/>
    </xf>
    <xf numFmtId="0" fontId="37" fillId="0" borderId="65" xfId="0" applyFont="1" applyBorder="1" applyAlignment="1">
      <alignment horizontal="center"/>
    </xf>
    <xf numFmtId="0" fontId="37" fillId="0" borderId="20" xfId="0" applyFont="1" applyBorder="1" applyAlignment="1">
      <alignment horizontal="center"/>
    </xf>
    <xf numFmtId="0" fontId="37" fillId="0" borderId="40" xfId="0" applyFont="1" applyBorder="1" applyAlignment="1">
      <alignment horizontal="center"/>
    </xf>
    <xf numFmtId="0" fontId="38" fillId="0" borderId="6" xfId="0" applyFont="1" applyBorder="1" applyAlignment="1">
      <alignment horizontal="center" wrapText="1"/>
    </xf>
    <xf numFmtId="0" fontId="38" fillId="0" borderId="7" xfId="0" applyFont="1" applyBorder="1" applyAlignment="1">
      <alignment horizontal="left"/>
    </xf>
    <xf numFmtId="0" fontId="38" fillId="0" borderId="32" xfId="0" applyFont="1" applyBorder="1" applyAlignment="1">
      <alignment horizontal="left"/>
    </xf>
    <xf numFmtId="0" fontId="8" fillId="2" borderId="25" xfId="0" applyFont="1" applyFill="1" applyBorder="1" applyAlignment="1">
      <alignment horizontal="center" vertical="center" wrapText="1"/>
    </xf>
    <xf numFmtId="0" fontId="43" fillId="0" borderId="26" xfId="0" applyFont="1" applyBorder="1" applyAlignment="1">
      <alignment horizontal="left" vertical="top"/>
    </xf>
    <xf numFmtId="0" fontId="43" fillId="0" borderId="27" xfId="0" applyFont="1" applyBorder="1" applyAlignment="1">
      <alignment horizontal="left" vertical="top"/>
    </xf>
    <xf numFmtId="0" fontId="38" fillId="0" borderId="28" xfId="0" applyFont="1" applyBorder="1" applyAlignment="1">
      <alignment horizontal="center" wrapText="1"/>
    </xf>
    <xf numFmtId="0" fontId="38" fillId="0" borderId="2" xfId="0" applyFont="1" applyBorder="1" applyAlignment="1">
      <alignment horizontal="left"/>
    </xf>
    <xf numFmtId="0" fontId="38" fillId="0" borderId="3" xfId="0" applyFont="1" applyBorder="1" applyAlignment="1">
      <alignment horizontal="left"/>
    </xf>
    <xf numFmtId="0" fontId="38" fillId="0" borderId="1" xfId="0" applyFont="1" applyBorder="1" applyAlignment="1">
      <alignment horizontal="center" wrapText="1"/>
    </xf>
    <xf numFmtId="0" fontId="38" fillId="0" borderId="29" xfId="0" applyFont="1" applyBorder="1" applyAlignment="1">
      <alignment horizontal="left"/>
    </xf>
    <xf numFmtId="0" fontId="39" fillId="0" borderId="5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9" fillId="0" borderId="4" xfId="0" applyFont="1" applyBorder="1" applyAlignment="1">
      <alignment horizontal="center" wrapText="1"/>
    </xf>
    <xf numFmtId="0" fontId="39" fillId="0" borderId="5" xfId="0" applyFont="1" applyBorder="1" applyAlignment="1">
      <alignment horizontal="left"/>
    </xf>
    <xf numFmtId="0" fontId="39" fillId="0" borderId="43" xfId="0" applyFont="1" applyBorder="1" applyAlignment="1">
      <alignment horizontal="left"/>
    </xf>
    <xf numFmtId="0" fontId="39" fillId="0" borderId="7" xfId="0" applyFont="1" applyBorder="1" applyAlignment="1">
      <alignment horizontal="center" wrapText="1"/>
    </xf>
    <xf numFmtId="0" fontId="39" fillId="0" borderId="32" xfId="0" applyFont="1" applyBorder="1" applyAlignment="1">
      <alignment horizontal="center" wrapText="1"/>
    </xf>
    <xf numFmtId="0" fontId="37" fillId="0" borderId="66" xfId="0" applyFont="1" applyBorder="1" applyAlignment="1">
      <alignment horizontal="center"/>
    </xf>
    <xf numFmtId="0" fontId="37" fillId="0" borderId="41" xfId="0" applyFont="1" applyBorder="1" applyAlignment="1">
      <alignment horizontal="center"/>
    </xf>
    <xf numFmtId="0" fontId="40" fillId="0" borderId="41" xfId="0" applyFont="1" applyBorder="1" applyAlignment="1">
      <alignment horizontal="center"/>
    </xf>
    <xf numFmtId="0" fontId="40" fillId="0" borderId="42" xfId="0" applyFont="1" applyBorder="1" applyAlignment="1">
      <alignment horizont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8" fillId="0" borderId="28" xfId="0" applyFont="1" applyBorder="1" applyAlignment="1">
      <alignment horizontal="right" wrapText="1"/>
    </xf>
    <xf numFmtId="0" fontId="38" fillId="0" borderId="2" xfId="0" applyFont="1" applyBorder="1" applyAlignment="1">
      <alignment horizontal="right" vertical="top"/>
    </xf>
    <xf numFmtId="0" fontId="38" fillId="0" borderId="2" xfId="0" applyFont="1" applyBorder="1" applyAlignment="1">
      <alignment horizontal="right" wrapText="1"/>
    </xf>
    <xf numFmtId="20" fontId="38" fillId="0" borderId="21" xfId="0" applyNumberFormat="1" applyFont="1" applyBorder="1" applyAlignment="1">
      <alignment horizontal="center" wrapText="1"/>
    </xf>
    <xf numFmtId="20" fontId="38" fillId="0" borderId="30" xfId="0" applyNumberFormat="1" applyFont="1" applyBorder="1" applyAlignment="1">
      <alignment horizontal="center" wrapText="1"/>
    </xf>
    <xf numFmtId="0" fontId="38" fillId="0" borderId="67" xfId="0" applyFont="1" applyBorder="1" applyAlignment="1">
      <alignment horizontal="center" wrapText="1"/>
    </xf>
    <xf numFmtId="0" fontId="38" fillId="0" borderId="0" xfId="0" applyFont="1" applyAlignment="1">
      <alignment horizontal="center" wrapText="1"/>
    </xf>
    <xf numFmtId="0" fontId="38" fillId="0" borderId="13" xfId="0" applyFont="1" applyBorder="1" applyAlignment="1">
      <alignment horizontal="center" wrapText="1"/>
    </xf>
    <xf numFmtId="0" fontId="38" fillId="0" borderId="68" xfId="0" applyFont="1" applyBorder="1" applyAlignment="1">
      <alignment horizontal="center" wrapText="1"/>
    </xf>
    <xf numFmtId="0" fontId="38" fillId="0" borderId="8" xfId="0" applyFont="1" applyBorder="1" applyAlignment="1">
      <alignment horizontal="center" wrapText="1"/>
    </xf>
    <xf numFmtId="0" fontId="38" fillId="0" borderId="9" xfId="0" applyFont="1" applyBorder="1" applyAlignment="1">
      <alignment horizontal="center" wrapText="1"/>
    </xf>
    <xf numFmtId="0" fontId="39" fillId="0" borderId="22" xfId="0" applyFont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41" fillId="0" borderId="24" xfId="0" applyFont="1" applyBorder="1" applyAlignment="1">
      <alignment horizontal="center" wrapText="1"/>
    </xf>
    <xf numFmtId="0" fontId="39" fillId="0" borderId="31" xfId="0" applyFont="1" applyBorder="1" applyAlignment="1">
      <alignment horizontal="center" wrapText="1"/>
    </xf>
    <xf numFmtId="0" fontId="39" fillId="0" borderId="23" xfId="0" applyFont="1" applyBorder="1" applyAlignment="1">
      <alignment horizontal="center" wrapText="1"/>
    </xf>
    <xf numFmtId="0" fontId="39" fillId="0" borderId="24" xfId="0" applyFont="1" applyBorder="1" applyAlignment="1">
      <alignment horizontal="center" wrapText="1"/>
    </xf>
    <xf numFmtId="0" fontId="38" fillId="0" borderId="2" xfId="0" applyFont="1" applyBorder="1" applyAlignment="1">
      <alignment horizontal="center" wrapText="1"/>
    </xf>
    <xf numFmtId="0" fontId="38" fillId="0" borderId="46" xfId="0" applyFont="1" applyBorder="1" applyAlignment="1">
      <alignment horizontal="center" wrapText="1"/>
    </xf>
    <xf numFmtId="176" fontId="21" fillId="0" borderId="2" xfId="0" applyNumberFormat="1" applyFont="1" applyBorder="1" applyAlignment="1">
      <alignment horizontal="right" wrapText="1"/>
    </xf>
    <xf numFmtId="176" fontId="21" fillId="0" borderId="3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left" vertical="top"/>
    </xf>
    <xf numFmtId="0" fontId="9" fillId="0" borderId="29" xfId="0" applyFont="1" applyBorder="1" applyAlignment="1">
      <alignment horizontal="left" vertical="top"/>
    </xf>
    <xf numFmtId="0" fontId="42" fillId="0" borderId="2" xfId="0" applyFont="1" applyBorder="1" applyAlignment="1">
      <alignment horizontal="center" wrapText="1"/>
    </xf>
    <xf numFmtId="0" fontId="42" fillId="0" borderId="2" xfId="0" applyFont="1" applyBorder="1" applyAlignment="1">
      <alignment horizontal="left" vertical="top"/>
    </xf>
    <xf numFmtId="0" fontId="38" fillId="0" borderId="5" xfId="0" applyFont="1" applyBorder="1" applyAlignment="1">
      <alignment horizontal="center" wrapText="1"/>
    </xf>
    <xf numFmtId="0" fontId="38" fillId="0" borderId="5" xfId="0" applyFont="1" applyBorder="1" applyAlignment="1">
      <alignment horizontal="left" vertical="top"/>
    </xf>
    <xf numFmtId="0" fontId="40" fillId="0" borderId="60" xfId="0" applyFont="1" applyBorder="1" applyAlignment="1">
      <alignment horizontal="center" wrapText="1"/>
    </xf>
    <xf numFmtId="0" fontId="40" fillId="0" borderId="61" xfId="0" applyFont="1" applyBorder="1" applyAlignment="1">
      <alignment horizontal="center" wrapText="1"/>
    </xf>
    <xf numFmtId="0" fontId="40" fillId="0" borderId="62" xfId="0" applyFont="1" applyBorder="1" applyAlignment="1">
      <alignment horizontal="center" wrapText="1"/>
    </xf>
    <xf numFmtId="0" fontId="36" fillId="0" borderId="60" xfId="0" applyFont="1" applyBorder="1" applyAlignment="1">
      <alignment horizontal="center" wrapText="1"/>
    </xf>
    <xf numFmtId="0" fontId="36" fillId="0" borderId="62" xfId="0" applyFont="1" applyBorder="1" applyAlignment="1">
      <alignment horizontal="center" wrapText="1"/>
    </xf>
    <xf numFmtId="0" fontId="44" fillId="0" borderId="60" xfId="0" applyFont="1" applyBorder="1" applyAlignment="1">
      <alignment horizontal="center"/>
    </xf>
    <xf numFmtId="0" fontId="44" fillId="0" borderId="61" xfId="0" applyFont="1" applyBorder="1" applyAlignment="1">
      <alignment horizontal="center"/>
    </xf>
    <xf numFmtId="0" fontId="44" fillId="0" borderId="70" xfId="0" applyFont="1" applyBorder="1" applyAlignment="1">
      <alignment horizontal="center"/>
    </xf>
    <xf numFmtId="0" fontId="15" fillId="0" borderId="5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 wrapText="1"/>
    </xf>
    <xf numFmtId="0" fontId="38" fillId="0" borderId="44" xfId="0" applyFont="1" applyBorder="1" applyAlignment="1">
      <alignment horizontal="center" wrapText="1"/>
    </xf>
    <xf numFmtId="0" fontId="38" fillId="0" borderId="45" xfId="0" applyFont="1" applyBorder="1" applyAlignment="1">
      <alignment horizontal="center" wrapText="1"/>
    </xf>
    <xf numFmtId="0" fontId="38" fillId="0" borderId="47" xfId="0" applyFont="1" applyBorder="1" applyAlignment="1">
      <alignment horizontal="center" wrapText="1"/>
    </xf>
    <xf numFmtId="176" fontId="21" fillId="0" borderId="46" xfId="0" applyNumberFormat="1" applyFont="1" applyBorder="1" applyAlignment="1">
      <alignment horizontal="right" wrapText="1"/>
    </xf>
    <xf numFmtId="0" fontId="17" fillId="0" borderId="18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176" fontId="25" fillId="4" borderId="54" xfId="0" applyNumberFormat="1" applyFont="1" applyFill="1" applyBorder="1" applyAlignment="1">
      <alignment horizontal="right" wrapText="1"/>
    </xf>
    <xf numFmtId="176" fontId="25" fillId="4" borderId="55" xfId="0" applyNumberFormat="1" applyFont="1" applyFill="1" applyBorder="1" applyAlignment="1">
      <alignment horizontal="right" wrapText="1"/>
    </xf>
    <xf numFmtId="0" fontId="34" fillId="4" borderId="55" xfId="0" applyFont="1" applyFill="1" applyBorder="1" applyAlignment="1">
      <alignment horizontal="center" wrapText="1"/>
    </xf>
    <xf numFmtId="0" fontId="26" fillId="4" borderId="56" xfId="0" applyFont="1" applyFill="1" applyBorder="1" applyAlignment="1">
      <alignment horizontal="left"/>
    </xf>
    <xf numFmtId="176" fontId="24" fillId="4" borderId="49" xfId="0" applyNumberFormat="1" applyFont="1" applyFill="1" applyBorder="1" applyAlignment="1">
      <alignment horizontal="right"/>
    </xf>
    <xf numFmtId="176" fontId="24" fillId="4" borderId="50" xfId="0" applyNumberFormat="1" applyFont="1" applyFill="1" applyBorder="1" applyAlignment="1">
      <alignment horizontal="right"/>
    </xf>
    <xf numFmtId="0" fontId="5" fillId="4" borderId="51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176" fontId="27" fillId="4" borderId="52" xfId="0" applyNumberFormat="1" applyFont="1" applyFill="1" applyBorder="1" applyAlignment="1">
      <alignment horizontal="center" vertical="center" wrapText="1"/>
    </xf>
    <xf numFmtId="176" fontId="27" fillId="4" borderId="53" xfId="0" applyNumberFormat="1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wrapText="1"/>
    </xf>
    <xf numFmtId="0" fontId="39" fillId="0" borderId="15" xfId="0" applyFont="1" applyBorder="1" applyAlignment="1">
      <alignment horizontal="center" wrapText="1"/>
    </xf>
    <xf numFmtId="0" fontId="39" fillId="0" borderId="16" xfId="0" applyFont="1" applyBorder="1" applyAlignment="1">
      <alignment horizontal="center" wrapText="1"/>
    </xf>
    <xf numFmtId="0" fontId="39" fillId="0" borderId="37" xfId="0" applyFont="1" applyBorder="1" applyAlignment="1">
      <alignment horizontal="center" wrapText="1"/>
    </xf>
    <xf numFmtId="0" fontId="39" fillId="0" borderId="38" xfId="0" applyFont="1" applyBorder="1" applyAlignment="1">
      <alignment horizontal="center" wrapText="1"/>
    </xf>
    <xf numFmtId="0" fontId="39" fillId="0" borderId="39" xfId="0" applyFont="1" applyBorder="1" applyAlignment="1">
      <alignment horizont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left" vertical="top"/>
    </xf>
    <xf numFmtId="0" fontId="37" fillId="0" borderId="64" xfId="0" applyFont="1" applyBorder="1" applyAlignment="1">
      <alignment horizontal="left" vertical="top"/>
    </xf>
    <xf numFmtId="0" fontId="37" fillId="0" borderId="60" xfId="1" applyFont="1" applyBorder="1" applyAlignment="1">
      <alignment horizontal="center" wrapText="1"/>
    </xf>
    <xf numFmtId="176" fontId="39" fillId="0" borderId="12" xfId="0" applyNumberFormat="1" applyFont="1" applyBorder="1" applyAlignment="1">
      <alignment horizont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174402</xdr:colOff>
      <xdr:row>28</xdr:row>
      <xdr:rowOff>405510</xdr:rowOff>
    </xdr:from>
    <xdr:to>
      <xdr:col>6</xdr:col>
      <xdr:colOff>872006</xdr:colOff>
      <xdr:row>29</xdr:row>
      <xdr:rowOff>682315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B63D63-A45F-4B62-8C35-D12952025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5377" y="13645260"/>
          <a:ext cx="697604" cy="74353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</xdr:row>
      <xdr:rowOff>57150</xdr:rowOff>
    </xdr:from>
    <xdr:to>
      <xdr:col>0</xdr:col>
      <xdr:colOff>965915</xdr:colOff>
      <xdr:row>2</xdr:row>
      <xdr:rowOff>348803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A775E1-7AE1-4578-8EDF-FD2B230B7E8B}"/>
            </a:ext>
          </a:extLst>
        </xdr:cNvPr>
        <xdr:cNvSpPr txBox="1"/>
      </xdr:nvSpPr>
      <xdr:spPr>
        <a:xfrm>
          <a:off x="9525" y="876300"/>
          <a:ext cx="956390" cy="291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会 社 名 ）</a:t>
          </a:r>
          <a:endParaRPr kumimoji="1" lang="ja-JP" altLang="en-US" sz="20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0</xdr:col>
      <xdr:colOff>0</xdr:colOff>
      <xdr:row>3</xdr:row>
      <xdr:rowOff>38100</xdr:rowOff>
    </xdr:from>
    <xdr:to>
      <xdr:col>0</xdr:col>
      <xdr:colOff>1047750</xdr:colOff>
      <xdr:row>3</xdr:row>
      <xdr:rowOff>238125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ACCA41F-2D33-4D90-BF06-C671BE1B028A}"/>
            </a:ext>
          </a:extLst>
        </xdr:cNvPr>
        <xdr:cNvSpPr txBox="1"/>
      </xdr:nvSpPr>
      <xdr:spPr>
        <a:xfrm>
          <a:off x="0" y="1400175"/>
          <a:ext cx="10477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ご 住 所 ）　</a:t>
          </a:r>
          <a:endParaRPr kumimoji="1" lang="en-US" altLang="ja-JP" sz="12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0</xdr:col>
      <xdr:colOff>85725</xdr:colOff>
      <xdr:row>5</xdr:row>
      <xdr:rowOff>38100</xdr:rowOff>
    </xdr:from>
    <xdr:to>
      <xdr:col>0</xdr:col>
      <xdr:colOff>804930</xdr:colOff>
      <xdr:row>5</xdr:row>
      <xdr:rowOff>308557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74D63D9-464B-4F38-B526-1EAF4894C0C6}"/>
            </a:ext>
          </a:extLst>
        </xdr:cNvPr>
        <xdr:cNvSpPr txBox="1"/>
      </xdr:nvSpPr>
      <xdr:spPr>
        <a:xfrm>
          <a:off x="85725" y="2181225"/>
          <a:ext cx="719205" cy="270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</a:t>
          </a:r>
          <a:r>
            <a:rPr kumimoji="1" lang="en-US" altLang="ja-JP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T</a:t>
          </a:r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en-US" altLang="ja-JP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E</a:t>
          </a:r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en-US" altLang="ja-JP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L</a:t>
          </a:r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 ）</a:t>
          </a:r>
        </a:p>
      </xdr:txBody>
    </xdr:sp>
    <xdr:clientData/>
  </xdr:twoCellAnchor>
  <xdr:twoCellAnchor>
    <xdr:from>
      <xdr:col>7</xdr:col>
      <xdr:colOff>28575</xdr:colOff>
      <xdr:row>2</xdr:row>
      <xdr:rowOff>41991</xdr:rowOff>
    </xdr:from>
    <xdr:to>
      <xdr:col>7</xdr:col>
      <xdr:colOff>858591</xdr:colOff>
      <xdr:row>2</xdr:row>
      <xdr:rowOff>201232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C582D5-E84E-4BB0-A8B5-101A95D583AD}"/>
            </a:ext>
          </a:extLst>
        </xdr:cNvPr>
        <xdr:cNvSpPr txBox="1"/>
      </xdr:nvSpPr>
      <xdr:spPr>
        <a:xfrm>
          <a:off x="4933950" y="861141"/>
          <a:ext cx="830016" cy="1592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部 署 名 ）</a:t>
          </a:r>
        </a:p>
      </xdr:txBody>
    </xdr:sp>
    <xdr:clientData/>
  </xdr:twoCellAnchor>
  <xdr:twoCellAnchor>
    <xdr:from>
      <xdr:col>2</xdr:col>
      <xdr:colOff>17709</xdr:colOff>
      <xdr:row>5</xdr:row>
      <xdr:rowOff>47625</xdr:rowOff>
    </xdr:from>
    <xdr:to>
      <xdr:col>4</xdr:col>
      <xdr:colOff>268311</xdr:colOff>
      <xdr:row>5</xdr:row>
      <xdr:rowOff>254894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12658E3-6578-477D-B7EF-ED80A12FAC84}"/>
            </a:ext>
          </a:extLst>
        </xdr:cNvPr>
        <xdr:cNvSpPr txBox="1"/>
      </xdr:nvSpPr>
      <xdr:spPr>
        <a:xfrm>
          <a:off x="2703759" y="2190750"/>
          <a:ext cx="1041177" cy="207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</a:t>
          </a:r>
          <a:r>
            <a:rPr kumimoji="1" lang="en-US" altLang="ja-JP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F</a:t>
          </a:r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en-US" altLang="ja-JP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A</a:t>
          </a:r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en-US" altLang="ja-JP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X</a:t>
          </a:r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 ）</a:t>
          </a:r>
        </a:p>
      </xdr:txBody>
    </xdr:sp>
    <xdr:clientData/>
  </xdr:twoCellAnchor>
  <xdr:twoCellAnchor>
    <xdr:from>
      <xdr:col>7</xdr:col>
      <xdr:colOff>19049</xdr:colOff>
      <xdr:row>5</xdr:row>
      <xdr:rowOff>9526</xdr:rowOff>
    </xdr:from>
    <xdr:to>
      <xdr:col>7</xdr:col>
      <xdr:colOff>1153732</xdr:colOff>
      <xdr:row>5</xdr:row>
      <xdr:rowOff>268310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8AD908A-8265-40CD-9CF3-F498C419FD58}"/>
            </a:ext>
          </a:extLst>
        </xdr:cNvPr>
        <xdr:cNvSpPr txBox="1"/>
      </xdr:nvSpPr>
      <xdr:spPr>
        <a:xfrm>
          <a:off x="4924424" y="2152651"/>
          <a:ext cx="1134683" cy="2587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電話番号 ）</a:t>
          </a:r>
        </a:p>
      </xdr:txBody>
    </xdr:sp>
    <xdr:clientData/>
  </xdr:twoCellAnchor>
  <xdr:oneCellAnchor>
    <xdr:from>
      <xdr:col>0</xdr:col>
      <xdr:colOff>47625</xdr:colOff>
      <xdr:row>8</xdr:row>
      <xdr:rowOff>57150</xdr:rowOff>
    </xdr:from>
    <xdr:ext cx="4921403" cy="53347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868C7AD-0172-400D-AE95-7539D6AE63C6}"/>
            </a:ext>
          </a:extLst>
        </xdr:cNvPr>
        <xdr:cNvSpPr txBox="1"/>
      </xdr:nvSpPr>
      <xdr:spPr>
        <a:xfrm>
          <a:off x="47625" y="3552825"/>
          <a:ext cx="4921403" cy="5334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納品場所名称・ご住所 ）</a:t>
          </a:r>
          <a:r>
            <a:rPr kumimoji="1" lang="en-US" altLang="ja-JP" sz="9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9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納品先がご注文者様のご住所と異なる場合はご記入ください。</a:t>
          </a:r>
        </a:p>
        <a:p>
          <a:endParaRPr kumimoji="1" lang="ja-JP" altLang="en-US" sz="20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oneCellAnchor>
    <xdr:from>
      <xdr:col>0</xdr:col>
      <xdr:colOff>59296</xdr:colOff>
      <xdr:row>10</xdr:row>
      <xdr:rowOff>89616</xdr:rowOff>
    </xdr:from>
    <xdr:ext cx="1826453" cy="16671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4F861C2-01E8-4A27-BF8F-CA86533F86A3}"/>
            </a:ext>
          </a:extLst>
        </xdr:cNvPr>
        <xdr:cNvSpPr txBox="1"/>
      </xdr:nvSpPr>
      <xdr:spPr>
        <a:xfrm>
          <a:off x="59296" y="4671141"/>
          <a:ext cx="1826453" cy="166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</a:t>
          </a:r>
          <a:r>
            <a:rPr kumimoji="0" lang="ja-JP" altLang="en-US" sz="1000" b="1" i="0" u="none" strike="noStrike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搬入</a:t>
          </a:r>
          <a:r>
            <a:rPr lang="ja-JP" altLang="en-US" sz="1000" b="1" i="0" u="none" strike="noStrike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方法・受け渡し方法など</a:t>
          </a:r>
          <a:r>
            <a:rPr lang="ja-JP" altLang="en-US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）</a:t>
          </a:r>
          <a:endParaRPr kumimoji="1" lang="en-US" altLang="ja-JP" sz="10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oneCellAnchor>
    <xdr:from>
      <xdr:col>7</xdr:col>
      <xdr:colOff>2146</xdr:colOff>
      <xdr:row>8</xdr:row>
      <xdr:rowOff>66675</xdr:rowOff>
    </xdr:from>
    <xdr:ext cx="2305049" cy="16671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000E70-1EFF-47F8-AEBF-D24A3E8F9BD8}"/>
            </a:ext>
          </a:extLst>
        </xdr:cNvPr>
        <xdr:cNvSpPr txBox="1"/>
      </xdr:nvSpPr>
      <xdr:spPr>
        <a:xfrm>
          <a:off x="4907521" y="3562350"/>
          <a:ext cx="2305049" cy="166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>
          <a:spAutoFit/>
        </a:bodyPr>
        <a:lstStyle/>
        <a:p>
          <a:r>
            <a:rPr kumimoji="1" lang="ja-JP" altLang="en-US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当日連絡先 ） ① </a:t>
          </a:r>
          <a:r>
            <a:rPr kumimoji="1" lang="ja-JP" altLang="ja-JP" sz="900" b="1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担当者名</a:t>
          </a:r>
          <a:r>
            <a:rPr kumimoji="1" lang="ja-JP" altLang="en-US" sz="900" b="1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・</a:t>
          </a:r>
          <a:r>
            <a:rPr kumimoji="1" lang="ja-JP" altLang="ja-JP" sz="900" b="1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フリガナ</a:t>
          </a:r>
          <a:endParaRPr kumimoji="1" lang="ja-JP" altLang="en-US" sz="14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twoCellAnchor>
    <xdr:from>
      <xdr:col>7</xdr:col>
      <xdr:colOff>4291</xdr:colOff>
      <xdr:row>3</xdr:row>
      <xdr:rowOff>57151</xdr:rowOff>
    </xdr:from>
    <xdr:to>
      <xdr:col>7</xdr:col>
      <xdr:colOff>1354963</xdr:colOff>
      <xdr:row>3</xdr:row>
      <xdr:rowOff>201233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8CDF2A5-A0C6-454F-8932-4691D35AFDB2}"/>
            </a:ext>
          </a:extLst>
        </xdr:cNvPr>
        <xdr:cNvSpPr txBox="1"/>
      </xdr:nvSpPr>
      <xdr:spPr>
        <a:xfrm>
          <a:off x="4909666" y="1419226"/>
          <a:ext cx="1350672" cy="144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お名前・フリガナ ）</a:t>
          </a:r>
        </a:p>
      </xdr:txBody>
    </xdr:sp>
    <xdr:clientData/>
  </xdr:twoCellAnchor>
  <xdr:twoCellAnchor>
    <xdr:from>
      <xdr:col>10</xdr:col>
      <xdr:colOff>657224</xdr:colOff>
      <xdr:row>4</xdr:row>
      <xdr:rowOff>295275</xdr:rowOff>
    </xdr:from>
    <xdr:to>
      <xdr:col>10</xdr:col>
      <xdr:colOff>847724</xdr:colOff>
      <xdr:row>4</xdr:row>
      <xdr:rowOff>476250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B31F5B6-231C-4FD0-B566-2622AA60BAA2}"/>
            </a:ext>
          </a:extLst>
        </xdr:cNvPr>
        <xdr:cNvSpPr txBox="1"/>
      </xdr:nvSpPr>
      <xdr:spPr>
        <a:xfrm>
          <a:off x="8867774" y="1895475"/>
          <a:ext cx="19050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様</a:t>
          </a:r>
          <a:endParaRPr kumimoji="1" lang="en-US" altLang="ja-JP" sz="12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oneCellAnchor>
    <xdr:from>
      <xdr:col>9</xdr:col>
      <xdr:colOff>47625</xdr:colOff>
      <xdr:row>8</xdr:row>
      <xdr:rowOff>91762</xdr:rowOff>
    </xdr:from>
    <xdr:ext cx="534624" cy="15004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9505E6-B772-4892-9998-A1C38CF574BB}"/>
            </a:ext>
          </a:extLst>
        </xdr:cNvPr>
        <xdr:cNvSpPr txBox="1"/>
      </xdr:nvSpPr>
      <xdr:spPr>
        <a:xfrm>
          <a:off x="7343775" y="3587437"/>
          <a:ext cx="534624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9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電話番号</a:t>
          </a:r>
          <a:endParaRPr kumimoji="1" lang="ja-JP" altLang="en-US" sz="12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oneCellAnchor>
    <xdr:from>
      <xdr:col>7</xdr:col>
      <xdr:colOff>2146</xdr:colOff>
      <xdr:row>9</xdr:row>
      <xdr:rowOff>38100</xdr:rowOff>
    </xdr:from>
    <xdr:ext cx="2305049" cy="150041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B9F89F5-BFD7-43A7-A4BB-E7AD0905A010}"/>
            </a:ext>
          </a:extLst>
        </xdr:cNvPr>
        <xdr:cNvSpPr txBox="1"/>
      </xdr:nvSpPr>
      <xdr:spPr>
        <a:xfrm>
          <a:off x="4907521" y="4076700"/>
          <a:ext cx="2305049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>
          <a:spAutoFit/>
        </a:bodyPr>
        <a:lstStyle/>
        <a:p>
          <a:r>
            <a:rPr kumimoji="1" lang="ja-JP" altLang="en-US" sz="9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当日連絡先 ） ②  </a:t>
          </a:r>
          <a:r>
            <a:rPr kumimoji="1" lang="ja-JP" altLang="ja-JP" sz="900" b="1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担当者名</a:t>
          </a:r>
          <a:r>
            <a:rPr kumimoji="1" lang="ja-JP" altLang="en-US" sz="900" b="1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・</a:t>
          </a:r>
          <a:r>
            <a:rPr kumimoji="1" lang="ja-JP" altLang="ja-JP" sz="900" b="1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フリガナ</a:t>
          </a:r>
          <a:endParaRPr kumimoji="1" lang="ja-JP" altLang="en-US" sz="9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oneCellAnchor>
    <xdr:from>
      <xdr:col>4</xdr:col>
      <xdr:colOff>40247</xdr:colOff>
      <xdr:row>29</xdr:row>
      <xdr:rowOff>259322</xdr:rowOff>
    </xdr:from>
    <xdr:ext cx="643943" cy="33095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C3E4DD1-DAAE-48EA-AC38-275455EFF123}"/>
            </a:ext>
          </a:extLst>
        </xdr:cNvPr>
        <xdr:cNvSpPr txBox="1"/>
      </xdr:nvSpPr>
      <xdr:spPr>
        <a:xfrm>
          <a:off x="3516872" y="13965797"/>
          <a:ext cx="643943" cy="330959"/>
        </a:xfrm>
        <a:prstGeom prst="rect">
          <a:avLst/>
        </a:prstGeom>
        <a:noFill/>
        <a:ln w="9525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ctr">
          <a:noAutofit/>
        </a:bodyPr>
        <a:lstStyle/>
        <a:p>
          <a:r>
            <a:rPr kumimoji="1" lang="ja-JP" altLang="en-US" sz="8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予約状況の</a:t>
          </a:r>
          <a:endParaRPr kumimoji="1" lang="en-US" altLang="ja-JP" sz="8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8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確認はこちら</a:t>
          </a:r>
          <a:endParaRPr kumimoji="1" lang="en-US" altLang="ja-JP" sz="8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oneCellAnchor>
    <xdr:from>
      <xdr:col>0</xdr:col>
      <xdr:colOff>0</xdr:colOff>
      <xdr:row>7</xdr:row>
      <xdr:rowOff>57150</xdr:rowOff>
    </xdr:from>
    <xdr:ext cx="945378" cy="20005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AA2DDF-8159-46CA-9586-2288D225EF4B}"/>
            </a:ext>
          </a:extLst>
        </xdr:cNvPr>
        <xdr:cNvSpPr txBox="1"/>
      </xdr:nvSpPr>
      <xdr:spPr>
        <a:xfrm>
          <a:off x="0" y="3019425"/>
          <a:ext cx="945378" cy="20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納品日時 ）</a:t>
          </a:r>
        </a:p>
      </xdr:txBody>
    </xdr:sp>
    <xdr:clientData/>
  </xdr:oneCellAnchor>
  <xdr:oneCellAnchor>
    <xdr:from>
      <xdr:col>9</xdr:col>
      <xdr:colOff>63187</xdr:colOff>
      <xdr:row>7</xdr:row>
      <xdr:rowOff>53661</xdr:rowOff>
    </xdr:from>
    <xdr:ext cx="1908975" cy="15004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B376E22-1AC8-4630-A80B-3F287E937377}"/>
            </a:ext>
          </a:extLst>
        </xdr:cNvPr>
        <xdr:cNvSpPr txBox="1"/>
      </xdr:nvSpPr>
      <xdr:spPr>
        <a:xfrm>
          <a:off x="7347800" y="3005069"/>
          <a:ext cx="1908975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en-US" altLang="ja-JP" sz="90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90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最低一時間の枠でご記載ください</a:t>
          </a:r>
          <a:endParaRPr kumimoji="1" lang="ja-JP" altLang="en-US" sz="1400" b="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twoCellAnchor>
    <xdr:from>
      <xdr:col>0</xdr:col>
      <xdr:colOff>1818470</xdr:colOff>
      <xdr:row>3</xdr:row>
      <xdr:rowOff>31794</xdr:rowOff>
    </xdr:from>
    <xdr:to>
      <xdr:col>2</xdr:col>
      <xdr:colOff>75797</xdr:colOff>
      <xdr:row>3</xdr:row>
      <xdr:rowOff>231819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73220FD-8C6F-46D4-A131-48A8E2D48989}"/>
            </a:ext>
          </a:extLst>
        </xdr:cNvPr>
        <xdr:cNvSpPr txBox="1"/>
      </xdr:nvSpPr>
      <xdr:spPr>
        <a:xfrm>
          <a:off x="1780370" y="1393869"/>
          <a:ext cx="981477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200">
              <a:latin typeface="游明朝 Demibold" panose="02020600000000000000" pitchFamily="18" charset="-128"/>
              <a:ea typeface="游明朝 Demibold" panose="02020600000000000000" pitchFamily="18" charset="-128"/>
            </a:rPr>
            <a:t>　〒</a:t>
          </a:r>
          <a:endParaRPr kumimoji="1" lang="en-US" altLang="ja-JP" sz="1200">
            <a:latin typeface="游明朝 Demibold" panose="02020600000000000000" pitchFamily="18" charset="-128"/>
            <a:ea typeface="游明朝 Demibold" panose="02020600000000000000" pitchFamily="18" charset="-128"/>
          </a:endParaRPr>
        </a:p>
      </xdr:txBody>
    </xdr:sp>
    <xdr:clientData/>
  </xdr:twoCellAnchor>
  <xdr:oneCellAnchor>
    <xdr:from>
      <xdr:col>9</xdr:col>
      <xdr:colOff>79286</xdr:colOff>
      <xdr:row>9</xdr:row>
      <xdr:rowOff>69760</xdr:rowOff>
    </xdr:from>
    <xdr:ext cx="534624" cy="150041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2090AAC-DED4-4AB4-970E-BB84726A1A80}"/>
            </a:ext>
          </a:extLst>
        </xdr:cNvPr>
        <xdr:cNvSpPr txBox="1"/>
      </xdr:nvSpPr>
      <xdr:spPr>
        <a:xfrm>
          <a:off x="7375436" y="4108360"/>
          <a:ext cx="534624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9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電話番号</a:t>
          </a:r>
          <a:endParaRPr kumimoji="1" lang="ja-JP" altLang="en-US" sz="12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oneCellAnchor>
    <xdr:from>
      <xdr:col>7</xdr:col>
      <xdr:colOff>0</xdr:colOff>
      <xdr:row>28</xdr:row>
      <xdr:rowOff>67077</xdr:rowOff>
    </xdr:from>
    <xdr:ext cx="791170" cy="23339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385B9FD-BAF1-411C-913F-A83B559736EC}"/>
            </a:ext>
          </a:extLst>
        </xdr:cNvPr>
        <xdr:cNvSpPr txBox="1"/>
      </xdr:nvSpPr>
      <xdr:spPr>
        <a:xfrm>
          <a:off x="4896655" y="13335000"/>
          <a:ext cx="791170" cy="233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en-US" altLang="ja-JP" sz="14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4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備考欄</a:t>
          </a:r>
          <a:r>
            <a:rPr kumimoji="1" lang="en-US" altLang="ja-JP" sz="14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174402</xdr:colOff>
      <xdr:row>28</xdr:row>
      <xdr:rowOff>405510</xdr:rowOff>
    </xdr:from>
    <xdr:to>
      <xdr:col>6</xdr:col>
      <xdr:colOff>872006</xdr:colOff>
      <xdr:row>29</xdr:row>
      <xdr:rowOff>682315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B197012-6361-4AA8-A42E-0597B2F18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8803" y="13673433"/>
          <a:ext cx="697604" cy="74634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</xdr:row>
      <xdr:rowOff>57150</xdr:rowOff>
    </xdr:from>
    <xdr:to>
      <xdr:col>0</xdr:col>
      <xdr:colOff>965915</xdr:colOff>
      <xdr:row>2</xdr:row>
      <xdr:rowOff>348803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9DD003-DB4E-4E72-9F9E-9B465DF4956F}"/>
            </a:ext>
          </a:extLst>
        </xdr:cNvPr>
        <xdr:cNvSpPr txBox="1"/>
      </xdr:nvSpPr>
      <xdr:spPr>
        <a:xfrm>
          <a:off x="9525" y="875495"/>
          <a:ext cx="956390" cy="291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会 社 名 ）</a:t>
          </a:r>
          <a:endParaRPr kumimoji="1" lang="ja-JP" altLang="en-US" sz="20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0</xdr:col>
      <xdr:colOff>0</xdr:colOff>
      <xdr:row>3</xdr:row>
      <xdr:rowOff>38100</xdr:rowOff>
    </xdr:from>
    <xdr:to>
      <xdr:col>0</xdr:col>
      <xdr:colOff>1047750</xdr:colOff>
      <xdr:row>3</xdr:row>
      <xdr:rowOff>238125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E747508-DC81-4CA5-B941-D15F1B9E95A4}"/>
            </a:ext>
          </a:extLst>
        </xdr:cNvPr>
        <xdr:cNvSpPr txBox="1"/>
      </xdr:nvSpPr>
      <xdr:spPr>
        <a:xfrm>
          <a:off x="0" y="1393065"/>
          <a:ext cx="10477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ご 住 所 ）　</a:t>
          </a:r>
          <a:endParaRPr kumimoji="1" lang="en-US" altLang="ja-JP" sz="12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0</xdr:col>
      <xdr:colOff>85725</xdr:colOff>
      <xdr:row>5</xdr:row>
      <xdr:rowOff>38100</xdr:rowOff>
    </xdr:from>
    <xdr:to>
      <xdr:col>0</xdr:col>
      <xdr:colOff>804930</xdr:colOff>
      <xdr:row>5</xdr:row>
      <xdr:rowOff>308557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391FDBF-3F1B-498E-B9E8-1D7A14836BCA}"/>
            </a:ext>
          </a:extLst>
        </xdr:cNvPr>
        <xdr:cNvSpPr txBox="1"/>
      </xdr:nvSpPr>
      <xdr:spPr>
        <a:xfrm>
          <a:off x="85725" y="2171163"/>
          <a:ext cx="719205" cy="270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</a:t>
          </a:r>
          <a:r>
            <a:rPr kumimoji="1" lang="en-US" altLang="ja-JP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T</a:t>
          </a:r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en-US" altLang="ja-JP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E</a:t>
          </a:r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en-US" altLang="ja-JP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L</a:t>
          </a:r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 ）</a:t>
          </a:r>
        </a:p>
      </xdr:txBody>
    </xdr:sp>
    <xdr:clientData/>
  </xdr:twoCellAnchor>
  <xdr:twoCellAnchor>
    <xdr:from>
      <xdr:col>7</xdr:col>
      <xdr:colOff>28575</xdr:colOff>
      <xdr:row>2</xdr:row>
      <xdr:rowOff>41991</xdr:rowOff>
    </xdr:from>
    <xdr:to>
      <xdr:col>7</xdr:col>
      <xdr:colOff>858591</xdr:colOff>
      <xdr:row>2</xdr:row>
      <xdr:rowOff>201232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97FE42-853D-4524-B824-8C5246820EE6}"/>
            </a:ext>
          </a:extLst>
        </xdr:cNvPr>
        <xdr:cNvSpPr txBox="1"/>
      </xdr:nvSpPr>
      <xdr:spPr>
        <a:xfrm>
          <a:off x="4925230" y="860336"/>
          <a:ext cx="830016" cy="1592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部 署 名 ）</a:t>
          </a:r>
        </a:p>
      </xdr:txBody>
    </xdr:sp>
    <xdr:clientData/>
  </xdr:twoCellAnchor>
  <xdr:twoCellAnchor>
    <xdr:from>
      <xdr:col>2</xdr:col>
      <xdr:colOff>17709</xdr:colOff>
      <xdr:row>5</xdr:row>
      <xdr:rowOff>47625</xdr:rowOff>
    </xdr:from>
    <xdr:to>
      <xdr:col>4</xdr:col>
      <xdr:colOff>268311</xdr:colOff>
      <xdr:row>5</xdr:row>
      <xdr:rowOff>254894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8ED1D26-C4C3-4D2E-804F-66C61FF33088}"/>
            </a:ext>
          </a:extLst>
        </xdr:cNvPr>
        <xdr:cNvSpPr txBox="1"/>
      </xdr:nvSpPr>
      <xdr:spPr>
        <a:xfrm>
          <a:off x="2808132" y="2180688"/>
          <a:ext cx="894545" cy="207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</a:t>
          </a:r>
          <a:r>
            <a:rPr kumimoji="1" lang="en-US" altLang="ja-JP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F</a:t>
          </a:r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en-US" altLang="ja-JP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A</a:t>
          </a:r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en-US" altLang="ja-JP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X</a:t>
          </a:r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 ）</a:t>
          </a:r>
        </a:p>
      </xdr:txBody>
    </xdr:sp>
    <xdr:clientData/>
  </xdr:twoCellAnchor>
  <xdr:twoCellAnchor>
    <xdr:from>
      <xdr:col>7</xdr:col>
      <xdr:colOff>19049</xdr:colOff>
      <xdr:row>5</xdr:row>
      <xdr:rowOff>9526</xdr:rowOff>
    </xdr:from>
    <xdr:to>
      <xdr:col>7</xdr:col>
      <xdr:colOff>1153732</xdr:colOff>
      <xdr:row>5</xdr:row>
      <xdr:rowOff>268310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5D0BF48-B807-4636-A522-33B051E50978}"/>
            </a:ext>
          </a:extLst>
        </xdr:cNvPr>
        <xdr:cNvSpPr txBox="1"/>
      </xdr:nvSpPr>
      <xdr:spPr>
        <a:xfrm>
          <a:off x="5157183" y="2142589"/>
          <a:ext cx="1134683" cy="2587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電話番号 ）</a:t>
          </a:r>
        </a:p>
      </xdr:txBody>
    </xdr:sp>
    <xdr:clientData/>
  </xdr:twoCellAnchor>
  <xdr:oneCellAnchor>
    <xdr:from>
      <xdr:col>0</xdr:col>
      <xdr:colOff>47625</xdr:colOff>
      <xdr:row>8</xdr:row>
      <xdr:rowOff>57150</xdr:rowOff>
    </xdr:from>
    <xdr:ext cx="4921403" cy="53347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79F004D-DE5D-45D7-A6BC-64DE21BE334E}"/>
            </a:ext>
          </a:extLst>
        </xdr:cNvPr>
        <xdr:cNvSpPr txBox="1"/>
      </xdr:nvSpPr>
      <xdr:spPr>
        <a:xfrm>
          <a:off x="47625" y="3545178"/>
          <a:ext cx="4921403" cy="5334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納品場所名称・ご住所 ）</a:t>
          </a:r>
          <a:r>
            <a:rPr kumimoji="1" lang="en-US" altLang="ja-JP" sz="9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9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納品先がご注文者様のご住所と異なる場合はご記入ください。</a:t>
          </a:r>
        </a:p>
        <a:p>
          <a:endParaRPr kumimoji="1" lang="ja-JP" altLang="en-US" sz="20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oneCellAnchor>
    <xdr:from>
      <xdr:col>0</xdr:col>
      <xdr:colOff>59296</xdr:colOff>
      <xdr:row>10</xdr:row>
      <xdr:rowOff>89616</xdr:rowOff>
    </xdr:from>
    <xdr:ext cx="1826453" cy="16671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BA3A7BD-5D47-43E8-A167-1A7E93D48EAF}"/>
            </a:ext>
          </a:extLst>
        </xdr:cNvPr>
        <xdr:cNvSpPr txBox="1"/>
      </xdr:nvSpPr>
      <xdr:spPr>
        <a:xfrm>
          <a:off x="59296" y="4650884"/>
          <a:ext cx="1826453" cy="166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</a:t>
          </a:r>
          <a:r>
            <a:rPr kumimoji="0" lang="ja-JP" altLang="en-US" sz="1000" b="1" i="0" u="none" strike="noStrike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搬入</a:t>
          </a:r>
          <a:r>
            <a:rPr lang="ja-JP" altLang="en-US" sz="1000" b="1" i="0" u="none" strike="noStrike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方法・受け渡し方法など</a:t>
          </a:r>
          <a:r>
            <a:rPr lang="ja-JP" altLang="en-US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）</a:t>
          </a:r>
          <a:endParaRPr kumimoji="1" lang="en-US" altLang="ja-JP" sz="10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oneCellAnchor>
    <xdr:from>
      <xdr:col>7</xdr:col>
      <xdr:colOff>2146</xdr:colOff>
      <xdr:row>8</xdr:row>
      <xdr:rowOff>66675</xdr:rowOff>
    </xdr:from>
    <xdr:ext cx="2305049" cy="16671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B2C4118-F410-490A-951B-4C57FAE238FA}"/>
            </a:ext>
          </a:extLst>
        </xdr:cNvPr>
        <xdr:cNvSpPr txBox="1"/>
      </xdr:nvSpPr>
      <xdr:spPr>
        <a:xfrm>
          <a:off x="5140280" y="3554703"/>
          <a:ext cx="2305049" cy="166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>
          <a:spAutoFit/>
        </a:bodyPr>
        <a:lstStyle/>
        <a:p>
          <a:r>
            <a:rPr kumimoji="1" lang="ja-JP" altLang="en-US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当日連絡先 ） ① </a:t>
          </a:r>
          <a:r>
            <a:rPr kumimoji="1" lang="ja-JP" altLang="ja-JP" sz="900" b="1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担当者名</a:t>
          </a:r>
          <a:r>
            <a:rPr kumimoji="1" lang="ja-JP" altLang="en-US" sz="900" b="1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・</a:t>
          </a:r>
          <a:r>
            <a:rPr kumimoji="1" lang="ja-JP" altLang="ja-JP" sz="900" b="1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フリガナ</a:t>
          </a:r>
          <a:endParaRPr kumimoji="1" lang="ja-JP" altLang="en-US" sz="14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twoCellAnchor>
    <xdr:from>
      <xdr:col>7</xdr:col>
      <xdr:colOff>4291</xdr:colOff>
      <xdr:row>3</xdr:row>
      <xdr:rowOff>57151</xdr:rowOff>
    </xdr:from>
    <xdr:to>
      <xdr:col>7</xdr:col>
      <xdr:colOff>1354963</xdr:colOff>
      <xdr:row>3</xdr:row>
      <xdr:rowOff>201233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BA7794C-5883-4F11-9F89-BD65CADC22A4}"/>
            </a:ext>
          </a:extLst>
        </xdr:cNvPr>
        <xdr:cNvSpPr txBox="1"/>
      </xdr:nvSpPr>
      <xdr:spPr>
        <a:xfrm>
          <a:off x="4900946" y="1412116"/>
          <a:ext cx="1350672" cy="144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お名前・フリガナ ）</a:t>
          </a:r>
        </a:p>
      </xdr:txBody>
    </xdr:sp>
    <xdr:clientData/>
  </xdr:twoCellAnchor>
  <xdr:twoCellAnchor>
    <xdr:from>
      <xdr:col>10</xdr:col>
      <xdr:colOff>657224</xdr:colOff>
      <xdr:row>4</xdr:row>
      <xdr:rowOff>295275</xdr:rowOff>
    </xdr:from>
    <xdr:to>
      <xdr:col>10</xdr:col>
      <xdr:colOff>847724</xdr:colOff>
      <xdr:row>4</xdr:row>
      <xdr:rowOff>476250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8602118-E0BF-4C16-B570-41B4170F8666}"/>
            </a:ext>
          </a:extLst>
        </xdr:cNvPr>
        <xdr:cNvSpPr txBox="1"/>
      </xdr:nvSpPr>
      <xdr:spPr>
        <a:xfrm>
          <a:off x="8963024" y="1962150"/>
          <a:ext cx="19050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様</a:t>
          </a:r>
          <a:endParaRPr kumimoji="1" lang="en-US" altLang="ja-JP" sz="12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oneCellAnchor>
    <xdr:from>
      <xdr:col>9</xdr:col>
      <xdr:colOff>47625</xdr:colOff>
      <xdr:row>8</xdr:row>
      <xdr:rowOff>91762</xdr:rowOff>
    </xdr:from>
    <xdr:ext cx="534624" cy="15004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0F56016-E0D5-403A-A2D6-AF5638565E5C}"/>
            </a:ext>
          </a:extLst>
        </xdr:cNvPr>
        <xdr:cNvSpPr txBox="1"/>
      </xdr:nvSpPr>
      <xdr:spPr>
        <a:xfrm>
          <a:off x="7573717" y="3579790"/>
          <a:ext cx="534624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9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電話番号</a:t>
          </a:r>
          <a:endParaRPr kumimoji="1" lang="ja-JP" altLang="en-US" sz="12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oneCellAnchor>
    <xdr:from>
      <xdr:col>7</xdr:col>
      <xdr:colOff>2146</xdr:colOff>
      <xdr:row>9</xdr:row>
      <xdr:rowOff>38100</xdr:rowOff>
    </xdr:from>
    <xdr:ext cx="2305049" cy="150041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38FBEE1-BD4B-4D45-AFBC-53C59EC3C86E}"/>
            </a:ext>
          </a:extLst>
        </xdr:cNvPr>
        <xdr:cNvSpPr txBox="1"/>
      </xdr:nvSpPr>
      <xdr:spPr>
        <a:xfrm>
          <a:off x="5140280" y="4062748"/>
          <a:ext cx="2305049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>
          <a:spAutoFit/>
        </a:bodyPr>
        <a:lstStyle/>
        <a:p>
          <a:r>
            <a:rPr kumimoji="1" lang="ja-JP" altLang="en-US" sz="9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当日連絡先 ） ②  </a:t>
          </a:r>
          <a:r>
            <a:rPr kumimoji="1" lang="ja-JP" altLang="ja-JP" sz="900" b="1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担当者名</a:t>
          </a:r>
          <a:r>
            <a:rPr kumimoji="1" lang="ja-JP" altLang="en-US" sz="900" b="1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・</a:t>
          </a:r>
          <a:r>
            <a:rPr kumimoji="1" lang="ja-JP" altLang="ja-JP" sz="900" b="1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フリガナ</a:t>
          </a:r>
          <a:endParaRPr kumimoji="1" lang="ja-JP" altLang="en-US" sz="9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oneCellAnchor>
    <xdr:from>
      <xdr:col>4</xdr:col>
      <xdr:colOff>40247</xdr:colOff>
      <xdr:row>29</xdr:row>
      <xdr:rowOff>259322</xdr:rowOff>
    </xdr:from>
    <xdr:ext cx="643943" cy="330959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0094D40-FF84-43D6-8BCF-9DA4FA1B1E47}"/>
            </a:ext>
          </a:extLst>
        </xdr:cNvPr>
        <xdr:cNvSpPr txBox="1"/>
      </xdr:nvSpPr>
      <xdr:spPr>
        <a:xfrm>
          <a:off x="3514860" y="13996787"/>
          <a:ext cx="643943" cy="330959"/>
        </a:xfrm>
        <a:prstGeom prst="rect">
          <a:avLst/>
        </a:prstGeom>
        <a:noFill/>
        <a:ln w="9525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ctr">
          <a:noAutofit/>
        </a:bodyPr>
        <a:lstStyle/>
        <a:p>
          <a:r>
            <a:rPr kumimoji="1" lang="ja-JP" altLang="en-US" sz="8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予約状況の</a:t>
          </a:r>
          <a:endParaRPr kumimoji="1" lang="en-US" altLang="ja-JP" sz="8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8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確認はこちら</a:t>
          </a:r>
          <a:endParaRPr kumimoji="1" lang="en-US" altLang="ja-JP" sz="8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oneCellAnchor>
    <xdr:from>
      <xdr:col>0</xdr:col>
      <xdr:colOff>0</xdr:colOff>
      <xdr:row>7</xdr:row>
      <xdr:rowOff>57150</xdr:rowOff>
    </xdr:from>
    <xdr:ext cx="945378" cy="20005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5EBFE76-B21C-4B33-905C-C0DF0385FA46}"/>
            </a:ext>
          </a:extLst>
        </xdr:cNvPr>
        <xdr:cNvSpPr txBox="1"/>
      </xdr:nvSpPr>
      <xdr:spPr>
        <a:xfrm>
          <a:off x="0" y="3008558"/>
          <a:ext cx="945378" cy="20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12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（ 納品日時 ）</a:t>
          </a:r>
        </a:p>
      </xdr:txBody>
    </xdr:sp>
    <xdr:clientData/>
  </xdr:oneCellAnchor>
  <xdr:oneCellAnchor>
    <xdr:from>
      <xdr:col>9</xdr:col>
      <xdr:colOff>63187</xdr:colOff>
      <xdr:row>7</xdr:row>
      <xdr:rowOff>53661</xdr:rowOff>
    </xdr:from>
    <xdr:ext cx="1908975" cy="150041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E131AFA-A9C7-483D-B0C9-995AA51E8B7A}"/>
            </a:ext>
          </a:extLst>
        </xdr:cNvPr>
        <xdr:cNvSpPr txBox="1"/>
      </xdr:nvSpPr>
      <xdr:spPr>
        <a:xfrm>
          <a:off x="7370223" y="3020018"/>
          <a:ext cx="1908975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en-US" altLang="ja-JP" sz="90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90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最低一時間の枠でご記載ください</a:t>
          </a:r>
          <a:endParaRPr kumimoji="1" lang="ja-JP" altLang="en-US" sz="1400" b="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twoCellAnchor>
    <xdr:from>
      <xdr:col>0</xdr:col>
      <xdr:colOff>1818470</xdr:colOff>
      <xdr:row>3</xdr:row>
      <xdr:rowOff>31794</xdr:rowOff>
    </xdr:from>
    <xdr:to>
      <xdr:col>2</xdr:col>
      <xdr:colOff>75797</xdr:colOff>
      <xdr:row>3</xdr:row>
      <xdr:rowOff>231819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D5C3A9B-83BD-481E-AB41-0B032053A628}"/>
            </a:ext>
          </a:extLst>
        </xdr:cNvPr>
        <xdr:cNvSpPr txBox="1"/>
      </xdr:nvSpPr>
      <xdr:spPr>
        <a:xfrm>
          <a:off x="1818470" y="1386759"/>
          <a:ext cx="10477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/>
        <a:lstStyle/>
        <a:p>
          <a:r>
            <a:rPr kumimoji="1" lang="ja-JP" altLang="en-US" sz="1200">
              <a:latin typeface="游明朝 Demibold" panose="02020600000000000000" pitchFamily="18" charset="-128"/>
              <a:ea typeface="游明朝 Demibold" panose="02020600000000000000" pitchFamily="18" charset="-128"/>
            </a:rPr>
            <a:t>　〒</a:t>
          </a:r>
          <a:endParaRPr kumimoji="1" lang="en-US" altLang="ja-JP" sz="1200">
            <a:latin typeface="游明朝 Demibold" panose="02020600000000000000" pitchFamily="18" charset="-128"/>
            <a:ea typeface="游明朝 Demibold" panose="02020600000000000000" pitchFamily="18" charset="-128"/>
          </a:endParaRPr>
        </a:p>
      </xdr:txBody>
    </xdr:sp>
    <xdr:clientData/>
  </xdr:twoCellAnchor>
  <xdr:oneCellAnchor>
    <xdr:from>
      <xdr:col>9</xdr:col>
      <xdr:colOff>79286</xdr:colOff>
      <xdr:row>9</xdr:row>
      <xdr:rowOff>69760</xdr:rowOff>
    </xdr:from>
    <xdr:ext cx="534624" cy="150041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1E6ED3A-5215-44D0-B3DF-BCE0B06B639F}"/>
            </a:ext>
          </a:extLst>
        </xdr:cNvPr>
        <xdr:cNvSpPr txBox="1"/>
      </xdr:nvSpPr>
      <xdr:spPr>
        <a:xfrm>
          <a:off x="7605378" y="4094408"/>
          <a:ext cx="534624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9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電話番号</a:t>
          </a:r>
          <a:endParaRPr kumimoji="1" lang="ja-JP" altLang="en-US" sz="12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oneCellAnchor>
    <xdr:from>
      <xdr:col>7</xdr:col>
      <xdr:colOff>0</xdr:colOff>
      <xdr:row>28</xdr:row>
      <xdr:rowOff>67077</xdr:rowOff>
    </xdr:from>
    <xdr:ext cx="791170" cy="233397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78818D8-5B0F-4FDE-A792-0AD9FBD17186}"/>
            </a:ext>
          </a:extLst>
        </xdr:cNvPr>
        <xdr:cNvSpPr txBox="1"/>
      </xdr:nvSpPr>
      <xdr:spPr>
        <a:xfrm>
          <a:off x="4912179" y="13306827"/>
          <a:ext cx="791170" cy="233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en-US" altLang="ja-JP" sz="14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4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備考欄</a:t>
          </a:r>
          <a:r>
            <a:rPr kumimoji="1" lang="en-US" altLang="ja-JP" sz="14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C98BE-9630-47EC-8578-46869600D94D}">
  <sheetPr>
    <pageSetUpPr fitToPage="1"/>
  </sheetPr>
  <dimension ref="A1:AD1006"/>
  <sheetViews>
    <sheetView tabSelected="1" zoomScale="71" zoomScaleNormal="71" workbookViewId="0">
      <selection activeCell="M24" sqref="M24"/>
    </sheetView>
  </sheetViews>
  <sheetFormatPr defaultColWidth="14.5" defaultRowHeight="15" customHeight="1" x14ac:dyDescent="0.2"/>
  <cols>
    <col min="1" max="1" width="31.1640625" customWidth="1"/>
    <col min="2" max="2" width="15.83203125" customWidth="1"/>
    <col min="3" max="3" width="4" customWidth="1"/>
    <col min="4" max="4" width="9.83203125" customWidth="1"/>
    <col min="5" max="5" width="5" customWidth="1"/>
    <col min="6" max="6" width="4" customWidth="1"/>
    <col min="7" max="7" width="16" customWidth="1"/>
    <col min="8" max="8" width="25.83203125" customWidth="1"/>
    <col min="9" max="10" width="16" customWidth="1"/>
    <col min="11" max="11" width="17.33203125" customWidth="1"/>
    <col min="12" max="12" width="6.83203125" customWidth="1"/>
    <col min="13" max="30" width="8.6640625" customWidth="1"/>
  </cols>
  <sheetData>
    <row r="1" spans="1:30" ht="42" customHeight="1" thickBot="1" x14ac:dyDescent="0.25">
      <c r="A1" s="8" t="s">
        <v>51</v>
      </c>
      <c r="B1" s="9"/>
      <c r="C1" s="9"/>
      <c r="D1" s="9"/>
      <c r="E1" s="9"/>
      <c r="F1" s="9"/>
      <c r="G1" s="10"/>
      <c r="H1" s="11"/>
      <c r="I1" s="11"/>
      <c r="J1" s="11"/>
      <c r="K1" s="16" t="s">
        <v>20</v>
      </c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22.5" customHeight="1" x14ac:dyDescent="0.2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42.95" customHeight="1" x14ac:dyDescent="0.3">
      <c r="A3" s="58" t="s">
        <v>24</v>
      </c>
      <c r="B3" s="59"/>
      <c r="C3" s="59"/>
      <c r="D3" s="59"/>
      <c r="E3" s="59"/>
      <c r="F3" s="59"/>
      <c r="G3" s="60"/>
      <c r="H3" s="61" t="s">
        <v>27</v>
      </c>
      <c r="I3" s="59"/>
      <c r="J3" s="59"/>
      <c r="K3" s="62"/>
      <c r="L3" s="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8.75" x14ac:dyDescent="0.3">
      <c r="A4" s="46"/>
      <c r="B4" s="63" t="s">
        <v>25</v>
      </c>
      <c r="C4" s="63"/>
      <c r="D4" s="63"/>
      <c r="E4" s="63"/>
      <c r="F4" s="63"/>
      <c r="G4" s="64"/>
      <c r="H4" s="65" t="s">
        <v>28</v>
      </c>
      <c r="I4" s="66"/>
      <c r="J4" s="66"/>
      <c r="K4" s="67"/>
      <c r="L4" s="4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42.95" customHeight="1" x14ac:dyDescent="0.3">
      <c r="A5" s="49" t="s">
        <v>26</v>
      </c>
      <c r="B5" s="50"/>
      <c r="C5" s="50"/>
      <c r="D5" s="50"/>
      <c r="E5" s="50"/>
      <c r="F5" s="50"/>
      <c r="G5" s="51"/>
      <c r="H5" s="52" t="s">
        <v>29</v>
      </c>
      <c r="I5" s="53"/>
      <c r="J5" s="53"/>
      <c r="K5" s="5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42.95" customHeight="1" x14ac:dyDescent="0.3">
      <c r="A6" s="70" t="s">
        <v>30</v>
      </c>
      <c r="B6" s="71"/>
      <c r="C6" s="72" t="s">
        <v>31</v>
      </c>
      <c r="D6" s="72"/>
      <c r="E6" s="72"/>
      <c r="F6" s="72"/>
      <c r="G6" s="73"/>
      <c r="H6" s="61" t="s">
        <v>33</v>
      </c>
      <c r="I6" s="59"/>
      <c r="J6" s="59"/>
      <c r="K6" s="62"/>
      <c r="L6" s="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1.75" customHeight="1" x14ac:dyDescent="0.3">
      <c r="A7" s="74" t="s">
        <v>23</v>
      </c>
      <c r="B7" s="75"/>
      <c r="C7" s="75"/>
      <c r="D7" s="75"/>
      <c r="E7" s="75"/>
      <c r="F7" s="75"/>
      <c r="G7" s="75"/>
      <c r="H7" s="75"/>
      <c r="I7" s="75"/>
      <c r="J7" s="75"/>
      <c r="K7" s="76"/>
      <c r="L7" s="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42" customHeight="1" x14ac:dyDescent="0.3">
      <c r="A8" s="77">
        <v>12</v>
      </c>
      <c r="B8" s="78"/>
      <c r="C8" s="12" t="s">
        <v>21</v>
      </c>
      <c r="D8" s="79">
        <v>12</v>
      </c>
      <c r="E8" s="78"/>
      <c r="F8" s="12" t="s">
        <v>22</v>
      </c>
      <c r="G8" s="41" t="s">
        <v>32</v>
      </c>
      <c r="H8" s="42">
        <v>0.375</v>
      </c>
      <c r="I8" s="13" t="s">
        <v>1</v>
      </c>
      <c r="J8" s="80">
        <v>0.45833333333333331</v>
      </c>
      <c r="K8" s="81"/>
      <c r="L8" s="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42.75" customHeight="1" x14ac:dyDescent="0.3">
      <c r="A9" s="82" t="s">
        <v>38</v>
      </c>
      <c r="B9" s="83"/>
      <c r="C9" s="83"/>
      <c r="D9" s="83"/>
      <c r="E9" s="83"/>
      <c r="F9" s="83"/>
      <c r="G9" s="84"/>
      <c r="H9" s="88" t="s">
        <v>34</v>
      </c>
      <c r="I9" s="89"/>
      <c r="J9" s="90" t="s">
        <v>36</v>
      </c>
      <c r="K9" s="91"/>
      <c r="L9" s="4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42.75" customHeight="1" x14ac:dyDescent="0.3">
      <c r="A10" s="85"/>
      <c r="B10" s="86"/>
      <c r="C10" s="86"/>
      <c r="D10" s="86"/>
      <c r="E10" s="86"/>
      <c r="F10" s="86"/>
      <c r="G10" s="87"/>
      <c r="H10" s="92" t="s">
        <v>35</v>
      </c>
      <c r="I10" s="93"/>
      <c r="J10" s="90" t="s">
        <v>37</v>
      </c>
      <c r="K10" s="91"/>
      <c r="L10" s="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41.25" customHeight="1" x14ac:dyDescent="0.3">
      <c r="A11" s="47" t="s">
        <v>17</v>
      </c>
      <c r="B11" s="68" t="s">
        <v>39</v>
      </c>
      <c r="C11" s="68"/>
      <c r="D11" s="68"/>
      <c r="E11" s="68"/>
      <c r="F11" s="68"/>
      <c r="G11" s="68"/>
      <c r="H11" s="68"/>
      <c r="I11" s="68"/>
      <c r="J11" s="68"/>
      <c r="K11" s="69"/>
      <c r="L11" s="4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ht="21.75" customHeight="1" x14ac:dyDescent="0.3">
      <c r="A12" s="74" t="s">
        <v>2</v>
      </c>
      <c r="B12" s="98"/>
      <c r="C12" s="98"/>
      <c r="D12" s="98"/>
      <c r="E12" s="98"/>
      <c r="F12" s="98"/>
      <c r="G12" s="98"/>
      <c r="H12" s="98"/>
      <c r="I12" s="98"/>
      <c r="J12" s="98"/>
      <c r="K12" s="99"/>
      <c r="L12" s="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40.5" customHeight="1" x14ac:dyDescent="0.3">
      <c r="A13" s="14" t="s">
        <v>49</v>
      </c>
      <c r="B13" s="100"/>
      <c r="C13" s="101"/>
      <c r="D13" s="101"/>
      <c r="E13" s="101"/>
      <c r="F13" s="101"/>
      <c r="G13" s="101"/>
      <c r="H13" s="101"/>
      <c r="I13" s="101"/>
      <c r="J13" s="101"/>
      <c r="K13" s="15" t="s">
        <v>44</v>
      </c>
      <c r="L13" s="4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40.5" customHeight="1" x14ac:dyDescent="0.3">
      <c r="A14" s="39" t="s">
        <v>48</v>
      </c>
      <c r="B14" s="102" t="s">
        <v>24</v>
      </c>
      <c r="C14" s="103"/>
      <c r="D14" s="103"/>
      <c r="E14" s="103"/>
      <c r="F14" s="103"/>
      <c r="G14" s="103"/>
      <c r="H14" s="103"/>
      <c r="I14" s="103"/>
      <c r="J14" s="103"/>
      <c r="K14" s="38" t="s">
        <v>44</v>
      </c>
      <c r="L14" s="4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35.1" customHeight="1" x14ac:dyDescent="0.4">
      <c r="A15" s="48" t="s">
        <v>45</v>
      </c>
      <c r="B15" s="104" t="s">
        <v>40</v>
      </c>
      <c r="C15" s="105"/>
      <c r="D15" s="105"/>
      <c r="E15" s="106"/>
      <c r="F15" s="107" t="s">
        <v>47</v>
      </c>
      <c r="G15" s="108"/>
      <c r="H15" s="109" t="s">
        <v>41</v>
      </c>
      <c r="I15" s="110"/>
      <c r="J15" s="110"/>
      <c r="K15" s="111"/>
      <c r="L15" s="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38.25" customHeight="1" x14ac:dyDescent="0.3">
      <c r="A16" s="112" t="s">
        <v>54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4"/>
      <c r="L16" s="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ht="18.75" customHeight="1" x14ac:dyDescent="0.2">
      <c r="A17" s="29" t="s">
        <v>3</v>
      </c>
      <c r="B17" s="30" t="s">
        <v>4</v>
      </c>
      <c r="C17" s="115" t="s">
        <v>5</v>
      </c>
      <c r="D17" s="115"/>
      <c r="E17" s="115"/>
      <c r="F17" s="115" t="s">
        <v>6</v>
      </c>
      <c r="G17" s="115"/>
      <c r="H17" s="31" t="s">
        <v>7</v>
      </c>
      <c r="I17" s="32" t="s">
        <v>4</v>
      </c>
      <c r="J17" s="32" t="s">
        <v>16</v>
      </c>
      <c r="K17" s="33" t="s">
        <v>6</v>
      </c>
      <c r="L17" s="3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39.950000000000003" customHeight="1" x14ac:dyDescent="0.2">
      <c r="A18" s="21" t="s">
        <v>15</v>
      </c>
      <c r="B18" s="17">
        <v>1150</v>
      </c>
      <c r="C18" s="61">
        <v>10</v>
      </c>
      <c r="D18" s="94"/>
      <c r="E18" s="95"/>
      <c r="F18" s="96">
        <f t="shared" ref="F18:F26" si="0">B18*C18</f>
        <v>11500</v>
      </c>
      <c r="G18" s="97"/>
      <c r="H18" s="24" t="s">
        <v>62</v>
      </c>
      <c r="I18" s="17">
        <v>90</v>
      </c>
      <c r="J18" s="43"/>
      <c r="K18" s="18">
        <f>I18*J18</f>
        <v>0</v>
      </c>
      <c r="L18" s="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39.950000000000003" customHeight="1" x14ac:dyDescent="0.2">
      <c r="A19" s="21" t="s">
        <v>8</v>
      </c>
      <c r="B19" s="17">
        <v>1250</v>
      </c>
      <c r="C19" s="61">
        <v>10</v>
      </c>
      <c r="D19" s="94"/>
      <c r="E19" s="95"/>
      <c r="F19" s="96">
        <f t="shared" si="0"/>
        <v>12500</v>
      </c>
      <c r="G19" s="97"/>
      <c r="H19" s="24" t="s">
        <v>63</v>
      </c>
      <c r="I19" s="17">
        <v>120</v>
      </c>
      <c r="J19" s="43"/>
      <c r="K19" s="18">
        <f t="shared" ref="K19:K23" si="1">I19*J19</f>
        <v>0</v>
      </c>
      <c r="L19" s="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39.950000000000003" customHeight="1" x14ac:dyDescent="0.2">
      <c r="A20" s="21" t="s">
        <v>9</v>
      </c>
      <c r="B20" s="17">
        <v>1350</v>
      </c>
      <c r="C20" s="61">
        <v>10</v>
      </c>
      <c r="D20" s="94"/>
      <c r="E20" s="95"/>
      <c r="F20" s="96">
        <f t="shared" si="0"/>
        <v>13500</v>
      </c>
      <c r="G20" s="97"/>
      <c r="H20" s="25" t="s">
        <v>64</v>
      </c>
      <c r="I20" s="17">
        <v>120</v>
      </c>
      <c r="J20" s="43"/>
      <c r="K20" s="18">
        <f t="shared" si="1"/>
        <v>0</v>
      </c>
      <c r="L20" s="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39.950000000000003" customHeight="1" x14ac:dyDescent="0.2">
      <c r="A21" s="22" t="s">
        <v>10</v>
      </c>
      <c r="B21" s="17">
        <v>1200</v>
      </c>
      <c r="C21" s="61"/>
      <c r="D21" s="94"/>
      <c r="E21" s="95"/>
      <c r="F21" s="96">
        <f t="shared" si="0"/>
        <v>0</v>
      </c>
      <c r="G21" s="97"/>
      <c r="H21" s="26" t="s">
        <v>59</v>
      </c>
      <c r="I21" s="17">
        <v>5</v>
      </c>
      <c r="J21" s="43"/>
      <c r="K21" s="18">
        <f t="shared" si="1"/>
        <v>0</v>
      </c>
      <c r="L21" s="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39.950000000000003" customHeight="1" x14ac:dyDescent="0.2">
      <c r="A22" s="22" t="s">
        <v>56</v>
      </c>
      <c r="B22" s="17">
        <v>1200</v>
      </c>
      <c r="C22" s="61"/>
      <c r="D22" s="94"/>
      <c r="E22" s="95"/>
      <c r="F22" s="96">
        <f t="shared" si="0"/>
        <v>0</v>
      </c>
      <c r="G22" s="97"/>
      <c r="H22" s="27" t="s">
        <v>58</v>
      </c>
      <c r="I22" s="19">
        <v>30</v>
      </c>
      <c r="J22" s="43"/>
      <c r="K22" s="18">
        <f t="shared" si="1"/>
        <v>0</v>
      </c>
      <c r="L22" s="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42" customHeight="1" x14ac:dyDescent="0.2">
      <c r="A23" s="22" t="s">
        <v>55</v>
      </c>
      <c r="B23" s="17">
        <v>1500</v>
      </c>
      <c r="C23" s="61"/>
      <c r="D23" s="94"/>
      <c r="E23" s="95"/>
      <c r="F23" s="96">
        <f t="shared" si="0"/>
        <v>0</v>
      </c>
      <c r="G23" s="97"/>
      <c r="H23" s="27" t="s">
        <v>53</v>
      </c>
      <c r="I23" s="146">
        <v>220</v>
      </c>
      <c r="J23" s="43"/>
      <c r="K23" s="18">
        <f t="shared" si="1"/>
        <v>0</v>
      </c>
      <c r="L23" s="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42" customHeight="1" x14ac:dyDescent="0.2">
      <c r="A24" s="21" t="s">
        <v>11</v>
      </c>
      <c r="B24" s="17">
        <v>1500</v>
      </c>
      <c r="C24" s="61"/>
      <c r="D24" s="94"/>
      <c r="E24" s="95"/>
      <c r="F24" s="96">
        <f t="shared" si="0"/>
        <v>0</v>
      </c>
      <c r="G24" s="97"/>
      <c r="H24" s="28" t="s">
        <v>52</v>
      </c>
      <c r="I24" s="146">
        <v>330</v>
      </c>
      <c r="J24" s="43"/>
      <c r="K24" s="18">
        <f>I24*J24</f>
        <v>0</v>
      </c>
      <c r="L24" s="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42" customHeight="1" x14ac:dyDescent="0.2">
      <c r="A25" s="21" t="s">
        <v>61</v>
      </c>
      <c r="B25" s="17">
        <v>1500</v>
      </c>
      <c r="C25" s="61"/>
      <c r="D25" s="94"/>
      <c r="E25" s="95"/>
      <c r="F25" s="96">
        <f t="shared" si="0"/>
        <v>0</v>
      </c>
      <c r="G25" s="97"/>
      <c r="H25" s="27" t="s">
        <v>57</v>
      </c>
      <c r="I25" s="19">
        <v>5500</v>
      </c>
      <c r="J25" s="44">
        <v>1</v>
      </c>
      <c r="K25" s="18">
        <f>I25*J25</f>
        <v>5500</v>
      </c>
      <c r="L25" s="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42" customHeight="1" thickBot="1" x14ac:dyDescent="0.25">
      <c r="A26" s="23" t="s">
        <v>13</v>
      </c>
      <c r="B26" s="19">
        <v>1650</v>
      </c>
      <c r="C26" s="116"/>
      <c r="D26" s="117"/>
      <c r="E26" s="118"/>
      <c r="F26" s="96">
        <f t="shared" si="0"/>
        <v>0</v>
      </c>
      <c r="G26" s="119"/>
      <c r="H26" s="120" t="s">
        <v>46</v>
      </c>
      <c r="I26" s="121"/>
      <c r="J26" s="121"/>
      <c r="K26" s="122"/>
      <c r="L26" s="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s="36" customFormat="1" ht="39.75" customHeight="1" x14ac:dyDescent="0.3">
      <c r="A27" s="34" t="s">
        <v>14</v>
      </c>
      <c r="B27" s="35">
        <f>SUM(C18:E26)</f>
        <v>30</v>
      </c>
      <c r="C27" s="123">
        <f>SUM(F18:G26)</f>
        <v>37500</v>
      </c>
      <c r="D27" s="124"/>
      <c r="E27" s="124"/>
      <c r="F27" s="124"/>
      <c r="G27" s="124"/>
      <c r="H27" s="125" t="s">
        <v>42</v>
      </c>
      <c r="I27" s="126"/>
      <c r="J27" s="127">
        <f>SUM(K18:K25)</f>
        <v>5500</v>
      </c>
      <c r="K27" s="128"/>
      <c r="L27" s="4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ht="39.75" customHeight="1" thickBot="1" x14ac:dyDescent="0.25">
      <c r="A28" s="129" t="s">
        <v>12</v>
      </c>
      <c r="B28" s="130"/>
      <c r="C28" s="130"/>
      <c r="D28" s="130"/>
      <c r="E28" s="130"/>
      <c r="F28" s="130"/>
      <c r="G28" s="130"/>
      <c r="H28" s="131">
        <f>SUM(F18:G26,K18:K25)</f>
        <v>43000</v>
      </c>
      <c r="I28" s="131"/>
      <c r="J28" s="131"/>
      <c r="K28" s="132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36.75" customHeight="1" x14ac:dyDescent="0.2">
      <c r="A29" s="133" t="s">
        <v>18</v>
      </c>
      <c r="B29" s="134"/>
      <c r="C29" s="134"/>
      <c r="D29" s="134"/>
      <c r="E29" s="134"/>
      <c r="F29" s="134"/>
      <c r="G29" s="134"/>
      <c r="H29" s="135" t="s">
        <v>60</v>
      </c>
      <c r="I29" s="136"/>
      <c r="J29" s="136"/>
      <c r="K29" s="137"/>
      <c r="L29" s="3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ht="54.75" customHeight="1" thickBot="1" x14ac:dyDescent="0.25">
      <c r="A30" s="141" t="s">
        <v>43</v>
      </c>
      <c r="B30" s="142"/>
      <c r="C30" s="142"/>
      <c r="D30" s="142"/>
      <c r="E30" s="37"/>
      <c r="F30" s="20"/>
      <c r="G30" s="20"/>
      <c r="H30" s="138"/>
      <c r="I30" s="139"/>
      <c r="J30" s="139"/>
      <c r="K30" s="140"/>
      <c r="L30" s="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33.75" customHeight="1" x14ac:dyDescent="0.2">
      <c r="A31" s="2"/>
      <c r="B31" s="2"/>
      <c r="C31" s="2"/>
      <c r="D31" s="2"/>
      <c r="E31" s="2"/>
      <c r="F31" s="2"/>
      <c r="G31" s="2"/>
      <c r="H31" s="2"/>
      <c r="L31" s="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1:30" ht="15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  <row r="1003" spans="1:30" ht="15.7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</row>
    <row r="1004" spans="1:30" ht="15.7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</row>
    <row r="1005" spans="1:30" ht="15.7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</row>
    <row r="1006" spans="1:30" ht="15.7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</row>
  </sheetData>
  <sheetProtection sheet="1" selectLockedCells="1" selectUnlockedCells="1"/>
  <protectedRanges>
    <protectedRange sqref="I23:I24 A13:K15 A3:K6 A8:K11 C18:E26 J18:J25" name="範囲1"/>
    <protectedRange sqref="H30:K30" name="範囲1_2"/>
  </protectedRanges>
  <mergeCells count="56">
    <mergeCell ref="A28:G28"/>
    <mergeCell ref="H28:K28"/>
    <mergeCell ref="A29:G29"/>
    <mergeCell ref="H29:K30"/>
    <mergeCell ref="A30:D30"/>
    <mergeCell ref="C26:E26"/>
    <mergeCell ref="F26:G26"/>
    <mergeCell ref="H26:K26"/>
    <mergeCell ref="C27:G27"/>
    <mergeCell ref="H27:I27"/>
    <mergeCell ref="J27:K27"/>
    <mergeCell ref="C23:E23"/>
    <mergeCell ref="F23:G23"/>
    <mergeCell ref="C24:E24"/>
    <mergeCell ref="F24:G24"/>
    <mergeCell ref="C25:E25"/>
    <mergeCell ref="F25:G25"/>
    <mergeCell ref="C20:E20"/>
    <mergeCell ref="F20:G20"/>
    <mergeCell ref="C21:E21"/>
    <mergeCell ref="F21:G21"/>
    <mergeCell ref="C22:E22"/>
    <mergeCell ref="F22:G22"/>
    <mergeCell ref="C19:E19"/>
    <mergeCell ref="F19:G19"/>
    <mergeCell ref="A12:K12"/>
    <mergeCell ref="B13:J13"/>
    <mergeCell ref="B14:J14"/>
    <mergeCell ref="B15:E15"/>
    <mergeCell ref="F15:G15"/>
    <mergeCell ref="H15:K15"/>
    <mergeCell ref="A16:K16"/>
    <mergeCell ref="C17:E17"/>
    <mergeCell ref="F17:G17"/>
    <mergeCell ref="C18:E18"/>
    <mergeCell ref="F18:G18"/>
    <mergeCell ref="B11:K11"/>
    <mergeCell ref="A6:B6"/>
    <mergeCell ref="C6:G6"/>
    <mergeCell ref="H6:K6"/>
    <mergeCell ref="A7:K7"/>
    <mergeCell ref="A8:B8"/>
    <mergeCell ref="D8:E8"/>
    <mergeCell ref="J8:K8"/>
    <mergeCell ref="A9:G10"/>
    <mergeCell ref="H9:I9"/>
    <mergeCell ref="J9:K9"/>
    <mergeCell ref="H10:I10"/>
    <mergeCell ref="J10:K10"/>
    <mergeCell ref="A5:G5"/>
    <mergeCell ref="H5:K5"/>
    <mergeCell ref="A2:K2"/>
    <mergeCell ref="A3:G3"/>
    <mergeCell ref="H3:K3"/>
    <mergeCell ref="B4:G4"/>
    <mergeCell ref="H4:K4"/>
  </mergeCells>
  <phoneticPr fontId="3"/>
  <printOptions horizontalCentered="1" verticalCentered="1"/>
  <pageMargins left="0.25" right="0.25" top="0.46" bottom="0.13" header="0.3" footer="0.3"/>
  <pageSetup paperSize="9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83FE7-7B83-4BF0-9B09-AB901B43A698}">
  <sheetPr>
    <pageSetUpPr fitToPage="1"/>
  </sheetPr>
  <dimension ref="A1:AD1006"/>
  <sheetViews>
    <sheetView topLeftCell="A19" zoomScale="70" zoomScaleNormal="70" workbookViewId="0">
      <selection activeCell="H26" sqref="H26:K26"/>
    </sheetView>
  </sheetViews>
  <sheetFormatPr defaultColWidth="14.5" defaultRowHeight="15" customHeight="1" x14ac:dyDescent="0.2"/>
  <cols>
    <col min="1" max="1" width="31.1640625" customWidth="1"/>
    <col min="2" max="2" width="15.83203125" customWidth="1"/>
    <col min="3" max="3" width="4" customWidth="1"/>
    <col min="4" max="4" width="9.83203125" customWidth="1"/>
    <col min="5" max="5" width="5" customWidth="1"/>
    <col min="6" max="6" width="4" customWidth="1"/>
    <col min="7" max="7" width="16" customWidth="1"/>
    <col min="8" max="8" width="25.83203125" customWidth="1"/>
    <col min="9" max="10" width="16" customWidth="1"/>
    <col min="11" max="11" width="17.33203125" customWidth="1"/>
    <col min="12" max="12" width="6.83203125" customWidth="1"/>
    <col min="13" max="30" width="8.6640625" customWidth="1"/>
  </cols>
  <sheetData>
    <row r="1" spans="1:30" ht="42" customHeight="1" thickBot="1" x14ac:dyDescent="0.25">
      <c r="A1" s="8" t="s">
        <v>19</v>
      </c>
      <c r="B1" s="9"/>
      <c r="C1" s="9"/>
      <c r="D1" s="9"/>
      <c r="E1" s="9"/>
      <c r="F1" s="9"/>
      <c r="G1" s="10"/>
      <c r="H1" s="11"/>
      <c r="I1" s="11"/>
      <c r="J1" s="11"/>
      <c r="K1" s="16" t="s">
        <v>20</v>
      </c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22.5" customHeight="1" x14ac:dyDescent="0.2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42.95" customHeight="1" x14ac:dyDescent="0.3">
      <c r="A3" s="58"/>
      <c r="B3" s="59"/>
      <c r="C3" s="59"/>
      <c r="D3" s="59"/>
      <c r="E3" s="59"/>
      <c r="F3" s="59"/>
      <c r="G3" s="60"/>
      <c r="H3" s="61"/>
      <c r="I3" s="59"/>
      <c r="J3" s="59"/>
      <c r="K3" s="62"/>
      <c r="L3" s="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8.75" x14ac:dyDescent="0.3">
      <c r="A4" s="46"/>
      <c r="B4" s="63"/>
      <c r="C4" s="63"/>
      <c r="D4" s="63"/>
      <c r="E4" s="63"/>
      <c r="F4" s="63"/>
      <c r="G4" s="64"/>
      <c r="H4" s="65"/>
      <c r="I4" s="66"/>
      <c r="J4" s="66"/>
      <c r="K4" s="67"/>
      <c r="L4" s="4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42.95" customHeight="1" x14ac:dyDescent="0.3">
      <c r="A5" s="49"/>
      <c r="B5" s="50"/>
      <c r="C5" s="50"/>
      <c r="D5" s="50"/>
      <c r="E5" s="50"/>
      <c r="F5" s="50"/>
      <c r="G5" s="51"/>
      <c r="H5" s="52"/>
      <c r="I5" s="53"/>
      <c r="J5" s="53"/>
      <c r="K5" s="5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42.95" customHeight="1" x14ac:dyDescent="0.3">
      <c r="A6" s="70"/>
      <c r="B6" s="71"/>
      <c r="C6" s="72"/>
      <c r="D6" s="72"/>
      <c r="E6" s="72"/>
      <c r="F6" s="72"/>
      <c r="G6" s="73"/>
      <c r="H6" s="61"/>
      <c r="I6" s="59"/>
      <c r="J6" s="59"/>
      <c r="K6" s="62"/>
      <c r="L6" s="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1.75" customHeight="1" x14ac:dyDescent="0.3">
      <c r="A7" s="74" t="s">
        <v>23</v>
      </c>
      <c r="B7" s="75"/>
      <c r="C7" s="75"/>
      <c r="D7" s="75"/>
      <c r="E7" s="75"/>
      <c r="F7" s="75"/>
      <c r="G7" s="75"/>
      <c r="H7" s="75"/>
      <c r="I7" s="75"/>
      <c r="J7" s="75"/>
      <c r="K7" s="76"/>
      <c r="L7" s="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42" customHeight="1" x14ac:dyDescent="0.3">
      <c r="A8" s="77"/>
      <c r="B8" s="78"/>
      <c r="C8" s="12" t="s">
        <v>21</v>
      </c>
      <c r="D8" s="79"/>
      <c r="E8" s="78"/>
      <c r="F8" s="12" t="s">
        <v>22</v>
      </c>
      <c r="G8" s="45"/>
      <c r="H8" s="42"/>
      <c r="I8" s="13" t="s">
        <v>50</v>
      </c>
      <c r="J8" s="80"/>
      <c r="K8" s="81"/>
      <c r="L8" s="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42.75" customHeight="1" x14ac:dyDescent="0.3">
      <c r="A9" s="82"/>
      <c r="B9" s="83"/>
      <c r="C9" s="83"/>
      <c r="D9" s="83"/>
      <c r="E9" s="83"/>
      <c r="F9" s="83"/>
      <c r="G9" s="84"/>
      <c r="H9" s="88"/>
      <c r="I9" s="89"/>
      <c r="J9" s="90"/>
      <c r="K9" s="91"/>
      <c r="L9" s="4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42.75" customHeight="1" x14ac:dyDescent="0.3">
      <c r="A10" s="85"/>
      <c r="B10" s="86"/>
      <c r="C10" s="86"/>
      <c r="D10" s="86"/>
      <c r="E10" s="86"/>
      <c r="F10" s="86"/>
      <c r="G10" s="87"/>
      <c r="H10" s="92"/>
      <c r="I10" s="93"/>
      <c r="J10" s="90"/>
      <c r="K10" s="91"/>
      <c r="L10" s="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41.25" customHeight="1" x14ac:dyDescent="0.3">
      <c r="A11" s="47" t="s">
        <v>17</v>
      </c>
      <c r="B11" s="68"/>
      <c r="C11" s="68"/>
      <c r="D11" s="68"/>
      <c r="E11" s="68"/>
      <c r="F11" s="68"/>
      <c r="G11" s="68"/>
      <c r="H11" s="68"/>
      <c r="I11" s="68"/>
      <c r="J11" s="68"/>
      <c r="K11" s="69"/>
      <c r="L11" s="4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ht="21.75" customHeight="1" x14ac:dyDescent="0.3">
      <c r="A12" s="74" t="s">
        <v>2</v>
      </c>
      <c r="B12" s="98"/>
      <c r="C12" s="98"/>
      <c r="D12" s="98"/>
      <c r="E12" s="98"/>
      <c r="F12" s="98"/>
      <c r="G12" s="98"/>
      <c r="H12" s="98"/>
      <c r="I12" s="98"/>
      <c r="J12" s="98"/>
      <c r="K12" s="99"/>
      <c r="L12" s="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40.5" customHeight="1" x14ac:dyDescent="0.3">
      <c r="A13" s="14" t="s">
        <v>49</v>
      </c>
      <c r="B13" s="100"/>
      <c r="C13" s="101"/>
      <c r="D13" s="101"/>
      <c r="E13" s="101"/>
      <c r="F13" s="101"/>
      <c r="G13" s="101"/>
      <c r="H13" s="101"/>
      <c r="I13" s="101"/>
      <c r="J13" s="101"/>
      <c r="K13" s="15" t="s">
        <v>44</v>
      </c>
      <c r="L13" s="4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40.5" customHeight="1" x14ac:dyDescent="0.3">
      <c r="A14" s="39" t="s">
        <v>48</v>
      </c>
      <c r="B14" s="102"/>
      <c r="C14" s="103"/>
      <c r="D14" s="103"/>
      <c r="E14" s="103"/>
      <c r="F14" s="103"/>
      <c r="G14" s="103"/>
      <c r="H14" s="103"/>
      <c r="I14" s="103"/>
      <c r="J14" s="103"/>
      <c r="K14" s="40" t="s">
        <v>44</v>
      </c>
      <c r="L14" s="4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35.1" customHeight="1" x14ac:dyDescent="0.3">
      <c r="A15" s="48" t="s">
        <v>45</v>
      </c>
      <c r="B15" s="104"/>
      <c r="C15" s="105"/>
      <c r="D15" s="105"/>
      <c r="E15" s="106"/>
      <c r="F15" s="107" t="s">
        <v>47</v>
      </c>
      <c r="G15" s="108"/>
      <c r="H15" s="145"/>
      <c r="I15" s="143"/>
      <c r="J15" s="143"/>
      <c r="K15" s="144"/>
      <c r="L15" s="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38.25" customHeight="1" x14ac:dyDescent="0.3">
      <c r="A16" s="112" t="s">
        <v>54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4"/>
      <c r="L16" s="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ht="18.75" customHeight="1" x14ac:dyDescent="0.2">
      <c r="A17" s="29" t="s">
        <v>3</v>
      </c>
      <c r="B17" s="30" t="s">
        <v>4</v>
      </c>
      <c r="C17" s="115" t="s">
        <v>5</v>
      </c>
      <c r="D17" s="115"/>
      <c r="E17" s="115"/>
      <c r="F17" s="115" t="s">
        <v>6</v>
      </c>
      <c r="G17" s="115"/>
      <c r="H17" s="31" t="s">
        <v>7</v>
      </c>
      <c r="I17" s="32" t="s">
        <v>4</v>
      </c>
      <c r="J17" s="32" t="s">
        <v>16</v>
      </c>
      <c r="K17" s="33" t="s">
        <v>6</v>
      </c>
      <c r="L17" s="3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39.950000000000003" customHeight="1" x14ac:dyDescent="0.2">
      <c r="A18" s="21" t="s">
        <v>15</v>
      </c>
      <c r="B18" s="17">
        <v>1150</v>
      </c>
      <c r="C18" s="61"/>
      <c r="D18" s="94"/>
      <c r="E18" s="95"/>
      <c r="F18" s="96">
        <f t="shared" ref="F18:F26" si="0">B18*C18</f>
        <v>0</v>
      </c>
      <c r="G18" s="97"/>
      <c r="H18" s="24" t="s">
        <v>62</v>
      </c>
      <c r="I18" s="17">
        <v>90</v>
      </c>
      <c r="J18" s="43"/>
      <c r="K18" s="18">
        <f>I18*J18</f>
        <v>0</v>
      </c>
      <c r="L18" s="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39.950000000000003" customHeight="1" x14ac:dyDescent="0.2">
      <c r="A19" s="21" t="s">
        <v>8</v>
      </c>
      <c r="B19" s="17">
        <v>1250</v>
      </c>
      <c r="C19" s="61"/>
      <c r="D19" s="94"/>
      <c r="E19" s="95"/>
      <c r="F19" s="96">
        <f t="shared" si="0"/>
        <v>0</v>
      </c>
      <c r="G19" s="97"/>
      <c r="H19" s="24" t="s">
        <v>63</v>
      </c>
      <c r="I19" s="17">
        <v>120</v>
      </c>
      <c r="J19" s="43"/>
      <c r="K19" s="18">
        <f t="shared" ref="K19:K23" si="1">I19*J19</f>
        <v>0</v>
      </c>
      <c r="L19" s="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39.950000000000003" customHeight="1" x14ac:dyDescent="0.2">
      <c r="A20" s="21" t="s">
        <v>9</v>
      </c>
      <c r="B20" s="17">
        <v>1350</v>
      </c>
      <c r="C20" s="61"/>
      <c r="D20" s="94"/>
      <c r="E20" s="95"/>
      <c r="F20" s="96">
        <f t="shared" si="0"/>
        <v>0</v>
      </c>
      <c r="G20" s="97"/>
      <c r="H20" s="25" t="s">
        <v>64</v>
      </c>
      <c r="I20" s="17">
        <v>120</v>
      </c>
      <c r="J20" s="43"/>
      <c r="K20" s="18">
        <f t="shared" si="1"/>
        <v>0</v>
      </c>
      <c r="L20" s="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39.950000000000003" customHeight="1" x14ac:dyDescent="0.2">
      <c r="A21" s="22" t="s">
        <v>10</v>
      </c>
      <c r="B21" s="17">
        <v>1200</v>
      </c>
      <c r="C21" s="61"/>
      <c r="D21" s="94"/>
      <c r="E21" s="95"/>
      <c r="F21" s="96">
        <f t="shared" si="0"/>
        <v>0</v>
      </c>
      <c r="G21" s="97"/>
      <c r="H21" s="26" t="s">
        <v>59</v>
      </c>
      <c r="I21" s="17">
        <v>5</v>
      </c>
      <c r="J21" s="43"/>
      <c r="K21" s="18">
        <f t="shared" si="1"/>
        <v>0</v>
      </c>
      <c r="L21" s="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39.950000000000003" customHeight="1" x14ac:dyDescent="0.2">
      <c r="A22" s="22" t="s">
        <v>56</v>
      </c>
      <c r="B22" s="17">
        <v>1200</v>
      </c>
      <c r="C22" s="61"/>
      <c r="D22" s="94"/>
      <c r="E22" s="95"/>
      <c r="F22" s="96">
        <f t="shared" si="0"/>
        <v>0</v>
      </c>
      <c r="G22" s="97"/>
      <c r="H22" s="27" t="s">
        <v>58</v>
      </c>
      <c r="I22" s="19">
        <v>30</v>
      </c>
      <c r="J22" s="43"/>
      <c r="K22" s="18">
        <f t="shared" si="1"/>
        <v>0</v>
      </c>
      <c r="L22" s="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42" customHeight="1" x14ac:dyDescent="0.2">
      <c r="A23" s="22" t="s">
        <v>55</v>
      </c>
      <c r="B23" s="17">
        <v>1500</v>
      </c>
      <c r="C23" s="61"/>
      <c r="D23" s="94"/>
      <c r="E23" s="95"/>
      <c r="F23" s="96">
        <f t="shared" si="0"/>
        <v>0</v>
      </c>
      <c r="G23" s="97"/>
      <c r="H23" s="27" t="s">
        <v>53</v>
      </c>
      <c r="I23" s="146">
        <v>220</v>
      </c>
      <c r="J23" s="43"/>
      <c r="K23" s="18">
        <f t="shared" si="1"/>
        <v>0</v>
      </c>
      <c r="L23" s="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42" customHeight="1" x14ac:dyDescent="0.2">
      <c r="A24" s="21" t="s">
        <v>11</v>
      </c>
      <c r="B24" s="17">
        <v>1500</v>
      </c>
      <c r="C24" s="61"/>
      <c r="D24" s="94"/>
      <c r="E24" s="95"/>
      <c r="F24" s="96">
        <f t="shared" si="0"/>
        <v>0</v>
      </c>
      <c r="G24" s="97"/>
      <c r="H24" s="28" t="s">
        <v>52</v>
      </c>
      <c r="I24" s="146">
        <v>330</v>
      </c>
      <c r="J24" s="43"/>
      <c r="K24" s="18">
        <f>I24*J24</f>
        <v>0</v>
      </c>
      <c r="L24" s="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42" customHeight="1" x14ac:dyDescent="0.2">
      <c r="A25" s="21" t="s">
        <v>61</v>
      </c>
      <c r="B25" s="17">
        <v>1500</v>
      </c>
      <c r="C25" s="61"/>
      <c r="D25" s="94"/>
      <c r="E25" s="95"/>
      <c r="F25" s="96">
        <f t="shared" si="0"/>
        <v>0</v>
      </c>
      <c r="G25" s="97"/>
      <c r="H25" s="27" t="s">
        <v>57</v>
      </c>
      <c r="I25" s="19">
        <v>5500</v>
      </c>
      <c r="J25" s="44"/>
      <c r="K25" s="18">
        <f>I25*J25</f>
        <v>0</v>
      </c>
      <c r="L25" s="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42" customHeight="1" thickBot="1" x14ac:dyDescent="0.25">
      <c r="A26" s="23" t="s">
        <v>13</v>
      </c>
      <c r="B26" s="19">
        <v>1650</v>
      </c>
      <c r="C26" s="116"/>
      <c r="D26" s="117"/>
      <c r="E26" s="118"/>
      <c r="F26" s="96">
        <f t="shared" si="0"/>
        <v>0</v>
      </c>
      <c r="G26" s="119"/>
      <c r="H26" s="120" t="s">
        <v>46</v>
      </c>
      <c r="I26" s="121"/>
      <c r="J26" s="121"/>
      <c r="K26" s="122"/>
      <c r="L26" s="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s="36" customFormat="1" ht="39.75" customHeight="1" x14ac:dyDescent="0.3">
      <c r="A27" s="34" t="s">
        <v>14</v>
      </c>
      <c r="B27" s="35">
        <f>SUM(C18:E26)</f>
        <v>0</v>
      </c>
      <c r="C27" s="123">
        <f>SUM(F18:G26)</f>
        <v>0</v>
      </c>
      <c r="D27" s="124"/>
      <c r="E27" s="124"/>
      <c r="F27" s="124"/>
      <c r="G27" s="124"/>
      <c r="H27" s="125" t="s">
        <v>42</v>
      </c>
      <c r="I27" s="126"/>
      <c r="J27" s="127">
        <f>SUM(K18:K25)</f>
        <v>0</v>
      </c>
      <c r="K27" s="128"/>
      <c r="L27" s="4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ht="39.75" customHeight="1" thickBot="1" x14ac:dyDescent="0.25">
      <c r="A28" s="129" t="s">
        <v>12</v>
      </c>
      <c r="B28" s="130"/>
      <c r="C28" s="130"/>
      <c r="D28" s="130"/>
      <c r="E28" s="130"/>
      <c r="F28" s="130"/>
      <c r="G28" s="130"/>
      <c r="H28" s="131">
        <f>SUM(F18:G26,K18:K25)</f>
        <v>0</v>
      </c>
      <c r="I28" s="131"/>
      <c r="J28" s="131"/>
      <c r="K28" s="132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36.75" customHeight="1" x14ac:dyDescent="0.2">
      <c r="A29" s="133" t="s">
        <v>18</v>
      </c>
      <c r="B29" s="134"/>
      <c r="C29" s="134"/>
      <c r="D29" s="134"/>
      <c r="E29" s="134"/>
      <c r="F29" s="134"/>
      <c r="G29" s="134"/>
      <c r="H29" s="135"/>
      <c r="I29" s="136"/>
      <c r="J29" s="136"/>
      <c r="K29" s="137"/>
      <c r="L29" s="3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ht="54.75" customHeight="1" thickBot="1" x14ac:dyDescent="0.25">
      <c r="A30" s="141" t="s">
        <v>43</v>
      </c>
      <c r="B30" s="142"/>
      <c r="C30" s="142"/>
      <c r="D30" s="142"/>
      <c r="E30" s="37"/>
      <c r="F30" s="20"/>
      <c r="G30" s="20"/>
      <c r="H30" s="138"/>
      <c r="I30" s="139"/>
      <c r="J30" s="139"/>
      <c r="K30" s="140"/>
      <c r="L30" s="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33.75" customHeight="1" x14ac:dyDescent="0.2">
      <c r="A31" s="2"/>
      <c r="B31" s="2"/>
      <c r="C31" s="2"/>
      <c r="D31" s="2"/>
      <c r="E31" s="2"/>
      <c r="F31" s="2"/>
      <c r="G31" s="2"/>
      <c r="H31" s="2"/>
      <c r="L31" s="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1:30" ht="15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  <row r="1003" spans="1:30" ht="15.7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</row>
    <row r="1004" spans="1:30" ht="15.7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</row>
    <row r="1005" spans="1:30" ht="15.7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</row>
    <row r="1006" spans="1:30" ht="15.7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</row>
  </sheetData>
  <sheetProtection sheet="1" objects="1" scenarios="1"/>
  <protectedRanges>
    <protectedRange sqref="H29" name="範囲4"/>
    <protectedRange sqref="I23:I24 C18:E26 J18:J25" name="範囲1_3"/>
    <protectedRange sqref="H30:K30" name="範囲1_2"/>
    <protectedRange sqref="A3:K6 D8 G8 J8:J9 H8:H9 H10:K10 B11 A8:A9 B13:J14 B15 H15" name="範囲1"/>
  </protectedRanges>
  <mergeCells count="56">
    <mergeCell ref="F24:G24"/>
    <mergeCell ref="A30:D30"/>
    <mergeCell ref="H28:K28"/>
    <mergeCell ref="C24:E24"/>
    <mergeCell ref="C25:E25"/>
    <mergeCell ref="C26:E26"/>
    <mergeCell ref="C27:G27"/>
    <mergeCell ref="A28:G28"/>
    <mergeCell ref="A29:G29"/>
    <mergeCell ref="H29:K30"/>
    <mergeCell ref="H27:I27"/>
    <mergeCell ref="J27:K27"/>
    <mergeCell ref="F25:G25"/>
    <mergeCell ref="F26:G26"/>
    <mergeCell ref="H26:K26"/>
    <mergeCell ref="C18:E18"/>
    <mergeCell ref="A8:B8"/>
    <mergeCell ref="A12:K12"/>
    <mergeCell ref="C19:E19"/>
    <mergeCell ref="C20:E20"/>
    <mergeCell ref="F17:G17"/>
    <mergeCell ref="F18:G18"/>
    <mergeCell ref="F19:G19"/>
    <mergeCell ref="F20:G20"/>
    <mergeCell ref="C21:E21"/>
    <mergeCell ref="C22:E22"/>
    <mergeCell ref="C23:E23"/>
    <mergeCell ref="F21:G21"/>
    <mergeCell ref="F22:G22"/>
    <mergeCell ref="F23:G23"/>
    <mergeCell ref="J9:K9"/>
    <mergeCell ref="H10:I10"/>
    <mergeCell ref="J10:K10"/>
    <mergeCell ref="B13:J13"/>
    <mergeCell ref="B14:J14"/>
    <mergeCell ref="B11:K11"/>
    <mergeCell ref="A9:G10"/>
    <mergeCell ref="H9:I9"/>
    <mergeCell ref="B15:E15"/>
    <mergeCell ref="F15:G15"/>
    <mergeCell ref="A16:K16"/>
    <mergeCell ref="H15:K15"/>
    <mergeCell ref="C17:E17"/>
    <mergeCell ref="A2:K2"/>
    <mergeCell ref="A3:G3"/>
    <mergeCell ref="H3:K3"/>
    <mergeCell ref="H5:K5"/>
    <mergeCell ref="H6:K6"/>
    <mergeCell ref="H4:K4"/>
    <mergeCell ref="B4:G4"/>
    <mergeCell ref="A7:K7"/>
    <mergeCell ref="D8:E8"/>
    <mergeCell ref="J8:K8"/>
    <mergeCell ref="A5:G5"/>
    <mergeCell ref="A6:B6"/>
    <mergeCell ref="C6:G6"/>
  </mergeCells>
  <phoneticPr fontId="3"/>
  <printOptions horizontalCentered="1" verticalCentered="1"/>
  <pageMargins left="0.25" right="0.25" top="0.46" bottom="0.13" header="0.3" footer="0.3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ご注文書（見本）</vt:lpstr>
      <vt:lpstr>ご注文書（記入用）</vt:lpstr>
      <vt:lpstr>'ご注文書（記入用）'!Print_Area</vt:lpstr>
      <vt:lpstr>'ご注文書（見本）'!Print_Area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お弁当ちとせ</dc:creator>
  <cp:lastModifiedBy>ちとせ お弁当</cp:lastModifiedBy>
  <cp:lastPrinted>2026-01-13T13:04:06Z</cp:lastPrinted>
  <dcterms:created xsi:type="dcterms:W3CDTF">2025-07-27T09:02:35Z</dcterms:created>
  <dcterms:modified xsi:type="dcterms:W3CDTF">2026-01-14T09:20:34Z</dcterms:modified>
</cp:coreProperties>
</file>